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773" documentId="8_{3A8A29F5-3D23-4D25-B17E-3A5C3229EA9D}" xr6:coauthVersionLast="47" xr6:coauthVersionMax="47" xr10:uidLastSave="{252C2ED6-2541-4F75-A408-380405F7B168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_FilterDatabase" localSheetId="0" hidden="1">Sheet1!$A$5:$M$21</definedName>
    <definedName name="_xlnm.Print_Area" localSheetId="0">Sheet1!$A$1:$L$66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0" i="1" l="1"/>
  <c r="A49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8" i="1"/>
</calcChain>
</file>

<file path=xl/sharedStrings.xml><?xml version="1.0" encoding="utf-8"?>
<sst xmlns="http://schemas.openxmlformats.org/spreadsheetml/2006/main" count="384" uniqueCount="184">
  <si>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</si>
  <si>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</si>
  <si>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</si>
  <si>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</si>
  <si>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</si>
  <si>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</si>
  <si>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</si>
  <si>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</si>
  <si>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</si>
  <si>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</si>
  <si>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</si>
  <si>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</si>
  <si>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</si>
  <si>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</si>
  <si>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</si>
  <si>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</si>
  <si>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</si>
  <si>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</si>
  <si>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</si>
  <si>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</si>
  <si>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</si>
  <si>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</si>
  <si>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</si>
  <si>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</si>
  <si>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</si>
  <si>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</si>
  <si>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</si>
  <si>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</si>
  <si>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แอล.พี.พี.เทรดดิ้ง จำกัด</t>
  </si>
  <si>
    <t>บริษัท ครีเอชั่น แมชชินเนอรี่ คอร์ปอเรชั่น จำกัด</t>
  </si>
  <si>
    <t>บริษัท ล็อกซเล่ย์ จำกัด (มหาชน)</t>
  </si>
  <si>
    <t>บริษัท ปริ้นท์มาร์ค โซลูชั่น จำกัด</t>
  </si>
  <si>
    <t>นางภาวิณี เพิ่มทรัพย์</t>
  </si>
  <si>
    <t>บริษัท โมเดิร์นเซฟ อินเตอร์เทรด จำกัด</t>
  </si>
  <si>
    <t>นาง ศิริรัตน์ เล็กบำรุงสกุล</t>
  </si>
  <si>
    <t>บริษัท เซเว่นเทค เอนจิเนียริ่ง จำกัด</t>
  </si>
  <si>
    <t>บริษัท อาทรพาณิชย์ จำกัด</t>
  </si>
  <si>
    <t>บริษัท ไฮเดลเบิร์ก กราฟฟิคส์ (ประเทศไทย) จำกัด</t>
  </si>
  <si>
    <t>ห้างหุ้นส่วนจำกัด พีเอส แอนด์ ทีพี ซัพพลาย</t>
  </si>
  <si>
    <t>บริษัท ใจรักษ์กล่องกระดาษ จำกัด</t>
  </si>
  <si>
    <t>บริษัท ไอ จี เอส เอเซีย แปซิฟิค จำกัด</t>
  </si>
  <si>
    <t>แบบสรุปผลการดำเนินการจัดซื้อจัดจ้างในรอบเดือนพฤศจิกายน</t>
  </si>
  <si>
    <t>วันที่ 30 เดือนพฤศจิกายน พ.ศ. 2568 (1)</t>
  </si>
  <si>
    <t>บัณฑิต ไชยประณิธาน</t>
  </si>
  <si>
    <t>บริษัท อเบอร์-เล็กซ์ จำกัด</t>
  </si>
  <si>
    <t>บริษัท ศิริวัฒน์ คอร์ปอเรชั่น (1976) จำกัด</t>
  </si>
  <si>
    <t>นายณพวิทย์ กลิ่นขจร</t>
  </si>
  <si>
    <t>บริษัท อินเตอร์เพลท จำกัด</t>
  </si>
  <si>
    <t>บริษัท อินเตอร์เนชั่นแนล เน็ตเวิร์ค ซิสเต็ม จำกัด(มหาชน)</t>
  </si>
  <si>
    <t>บริษัท โอตานี่เซฟ จำกัด</t>
  </si>
  <si>
    <t>นายชูสกุล สุภาวรรณ์</t>
  </si>
  <si>
    <t>บริษัท พี.ที. อินเตอร์ ซัพพลาย จำกัด</t>
  </si>
  <si>
    <t>ห้างหุ้นส่วนจำกัด ฟอร์เชิ้น ออฟฟิศ ซัพพลาย</t>
  </si>
  <si>
    <t>บริษัท อีด้า-เซเว่น ซันส์ จำกัด</t>
  </si>
  <si>
    <t>บริษัท ไทยอ๊อฟเซท จำกัด</t>
  </si>
  <si>
    <t>บริษัท อเล็กทริค จำกัด</t>
  </si>
  <si>
    <t>ห้างหุ้นส่วนจำกัด  เอส.พี. อินเตอร์ ปริ้นท์</t>
  </si>
  <si>
    <t>บริษัท เบิ๊ตท์เชอร์(ประเทศไทย) จำกัด</t>
  </si>
  <si>
    <t>นาย ปรัญชัย ธัญญเจริญ</t>
  </si>
  <si>
    <t>บริษัท บางกอกโรลเลอร์ จำกัด</t>
  </si>
  <si>
    <t>หจก. ส.มงคลการพิมพ์</t>
  </si>
  <si>
    <t>บริษัท เอ็นยู เอ็นจิเนียริ่งซิสเต็มส์ จำกัด</t>
  </si>
  <si>
    <t>บริษัท ไซเบอร์ เอสเอ็ม (ไทย) จำกัด</t>
  </si>
  <si>
    <t>ตรวจเช็ก/ซ่อมเครื่องห่อไพ่ตัวเล็ก
Light NHK NWV 100(2065332101003)
ค่าบริการ
กระบอกลม
โซลินอยด์วาล์ว
ค่าเดินทาง(4 วัน)</t>
  </si>
  <si>
    <t>หมึกพิมพ์ TK TOP 97 CK BLACK</t>
  </si>
  <si>
    <t>หมึกพิมพ์สีแดง TK 40041 RED
หมึกพิมพ์สีเขียว TK 51564 GREEN</t>
  </si>
  <si>
    <t>ตรวจเช็ก/ซ่อม เครื่องไสไพ่และผนึก
ขอบทอง(2064832201003)
ซ่อมเกียร์มอเตอร์ผ้าทราย</t>
  </si>
  <si>
    <t>ตรวจสอบความปลอดภัยระบบไฟฟ้า
ประจำปี 2568 TR 750 kVA,TR 800 kVA
รายงานการตรวจสอบและรับรองระบบไฟฟ้า
แล</t>
  </si>
  <si>
    <t>หมึกพิมพ์อิงค์เจ็ท INK Loogal 42x3
MH30 Solvent Base</t>
  </si>
  <si>
    <t>PO68110001</t>
  </si>
  <si>
    <t>PO68110002</t>
  </si>
  <si>
    <t>PO68110003</t>
  </si>
  <si>
    <t>PO68110004</t>
  </si>
  <si>
    <t>PO68110005</t>
  </si>
  <si>
    <t>PO68110006</t>
  </si>
  <si>
    <t>PO68110007</t>
  </si>
  <si>
    <t>PO68110008</t>
  </si>
  <si>
    <t>PO68110009</t>
  </si>
  <si>
    <t>PO68110011</t>
  </si>
  <si>
    <t>PO68110012</t>
  </si>
  <si>
    <t>PO68110013</t>
  </si>
  <si>
    <t>PO68110014</t>
  </si>
  <si>
    <t>PO68110015</t>
  </si>
  <si>
    <t>PO68110016</t>
  </si>
  <si>
    <t>PO68110018</t>
  </si>
  <si>
    <t>PO68110019</t>
  </si>
  <si>
    <t>PO68110020</t>
  </si>
  <si>
    <t>PO68110021</t>
  </si>
  <si>
    <t>PO68110022</t>
  </si>
  <si>
    <t>PO68110023</t>
  </si>
  <si>
    <t>PO68110024</t>
  </si>
  <si>
    <t>PO68110025</t>
  </si>
  <si>
    <t>PO68110026</t>
  </si>
  <si>
    <t>PO68110027</t>
  </si>
  <si>
    <t>PO68110028</t>
  </si>
  <si>
    <t>PO68110029</t>
  </si>
  <si>
    <t>PO68110030</t>
  </si>
  <si>
    <t>PO68110031</t>
  </si>
  <si>
    <t>PO68110032</t>
  </si>
  <si>
    <t>PO68110033</t>
  </si>
  <si>
    <t>PO68110034</t>
  </si>
  <si>
    <t>PO68110035</t>
  </si>
  <si>
    <t>PO68110036</t>
  </si>
  <si>
    <t>PO68110039</t>
  </si>
  <si>
    <t>PO68110040</t>
  </si>
  <si>
    <t>PO68110041</t>
  </si>
  <si>
    <t>PO68110042</t>
  </si>
  <si>
    <t>PO68110043</t>
  </si>
  <si>
    <t>PO68110044</t>
  </si>
  <si>
    <t>PO68110045</t>
  </si>
  <si>
    <t>PO68110046</t>
  </si>
  <si>
    <t>PO68110047</t>
  </si>
  <si>
    <t>PO68110048</t>
  </si>
  <si>
    <t>PO68110049</t>
  </si>
  <si>
    <t>PO68110050</t>
  </si>
  <si>
    <t>PO68110051</t>
  </si>
  <si>
    <t>PO68110052</t>
  </si>
  <si>
    <t>PO68110053</t>
  </si>
  <si>
    <t>PO68110054</t>
  </si>
  <si>
    <t>PO68110055</t>
  </si>
  <si>
    <t>PO68110056</t>
  </si>
  <si>
    <t>PO68110057</t>
  </si>
  <si>
    <t>PO68110058</t>
  </si>
  <si>
    <t>PO68110059</t>
  </si>
  <si>
    <t>PO68110060</t>
  </si>
  <si>
    <t>PO68110061</t>
  </si>
  <si>
    <t>PO68110062</t>
  </si>
  <si>
    <t>PO68110063</t>
  </si>
  <si>
    <t xml:space="preserve">โครงการจัดหาอุปกรณ์คอมพิวเตอร์
และซอฟแวร์ ประจำปี 2569
</t>
  </si>
  <si>
    <t>กล่องลูกฟูกสีน้ำตาล 5 ชั้นใส่ไพ่ป๊อกกระดาษส่งออก</t>
  </si>
  <si>
    <t>1.1จัดตั้งโต๊ะหมู่ประดิษฐานพระฉายาลักษณ์
สมเด็จพระนางเจ้าสิริกิติ์พระบรมราชินีนาถพระบรมราชชนนีพันปีห</t>
  </si>
  <si>
    <t>กล่องลูกฟูกใส่ไพ่ไทย ขนาด กว้าง 13 1/4 ยาว 17 สูง 7 1/4 ชนิดกระดาษ KA125/M หนา 5 ชั้น สีน้ำตาล</t>
  </si>
  <si>
    <t>หมึกพิมพ์ TK TOP 97 CK BLACK
หมึกพิมพ์ CK SP 21652 RED
หมึกพิมพ์ CK SP 29599 DARK BLUE</t>
  </si>
  <si>
    <t>กระดาษปอนด์ขาว ชนิด 50 แกรม ขนาด 31x43 นิ้ว (พันขอน)</t>
  </si>
  <si>
    <t>เครื่องเย็บกระดาษ
ลวดเย็บกระดาษ เบอร์ 9/10
เทปใส ขนาด 24 มม.x33 ม.(แกน3 นิ้ว)</t>
  </si>
  <si>
    <t>แฟลชไดร์ฟ ขนาด 32 GB</t>
  </si>
  <si>
    <t>จ้างทำมีดตัดพลาสติก เครื่องห่อไพ่ท้ายเครื่องตัดไพ่ป๊อก Rollem 2 (2065632101005) และเครื่องห่อพลาสติก</t>
  </si>
  <si>
    <t>ถ่านอัลคาไลน์ ขนาด AA พานาโซนิค
แฟ้มเสนอเซ็นปกหนัง ขนาด A4</t>
  </si>
  <si>
    <t>งานจ้างทำบล็อกไดคัทแสตมป์ไพ่ (แสตมป์ไพ่แบบม้วน)</t>
  </si>
  <si>
    <t>กล่องใส่นามบัตร ขนาด 93x60x30 มม.</t>
  </si>
  <si>
    <t>ฟิล์มห่อไพ่ไทย ขนาด 140 มม. X 1,000 ม. (140 X 317 มม.) พิมพ์ 3 สี ฟิล์ม OPP Heat Sealable 25u</t>
  </si>
  <si>
    <t>ใบมีด Slitter บน-ล่าง
เครื่องพิมพ์แบบป้อนม้วน Wanjie WJPS 350(2066122101001)</t>
  </si>
  <si>
    <t>หลอด UV Lamp E56/350
เครื่องพิมพ์แบบป้อนม้วน Wanjie WJPS350
(2066122101001)</t>
  </si>
  <si>
    <t>น้ำยาเคลือบวอเตอร์เบส SWP-803/Water-Based Varnish</t>
  </si>
  <si>
    <t>น้ำยาเช็ดทำความสะอาดลูกน้ำระบบแอลกอฮอล์</t>
  </si>
  <si>
    <t>ซ่อมตู้เมนไฟฟ้าสำหรับควบคุมปั๊มน้ำดี
ท่อ PVC ขนาด 1 นิ้ว จำนวน 30 เมตร
สายไฟ ขนาด 6 SQ.MM. จำนวน 152</t>
  </si>
  <si>
    <t>เทปใสแกนขนาด 1 นิ้ว ยาว 36 หลา</t>
  </si>
  <si>
    <t>ซ่อมเครื่องพิมพ์ออฟเซต WJPS-350
การซ่อมแก้ไขเปลี่ยนอะไหล่ชุดบ่าโม
ชุดลูกกลิ้งน้ำ(Dampening Rollers)</t>
  </si>
  <si>
    <t>นามบัตรเอกนิติ นิติทัณฑ์ประภาศ (อนุเคราะห์)</t>
  </si>
  <si>
    <t>กระดาษรองหนุน ขนาด 750 X 620 มิลลิเมตร หนา 0.15 มิลลิเมตร
แป้งพ่นแห้ง
ผ้าล้างผ้ายาง Saphira Wash-up Cloth Classic 300 for CX75 ขนาด 764 mm. X 13000 mm.
ยางหัวดูด ขนาด 32 X 13 X 0.8 มิลลิเมตร
ยางหัวดูด ขนาด 32 X 13 X 0.8 มิลลิเมตร</t>
  </si>
  <si>
    <t>สัญญาเลขที่ 2/2569 
ลว. 7/11/2568</t>
  </si>
  <si>
    <t>e-bidding</t>
  </si>
  <si>
    <t>บริษัท อินเตอร์เนชั่นแนล เน็ตเวิร์ค ซิสเต็ม จำกัด(มหาชน)
บริษัท เน็กซ์เทค เอเชีย จำกัด
บริษัท เจ็น คอนเน็คท์ จำกัด</t>
  </si>
  <si>
    <t xml:space="preserve">6,569,800.00
   6,586,920.00	
6,591,200.00	</t>
  </si>
  <si>
    <t>จ้างเหมาบริการขั้นงานหลังการพิมพ์แสตมป์ยาสูบสำหรับยาสูบชนิดอื่นที่ผลิตในราชอาณาจักรนอกจากบุหรี่ซิกกาแรต</t>
  </si>
  <si>
    <t>ตรวจเช็ก/ซ่อมเครื่องปั๊มลม(2065922101002)
ชุดเซฟตี้(โปโล)
ค่าบริการ</t>
  </si>
  <si>
    <t>อุปกรณ์สิ้นเปลืองเครื่องพิมพ์
ดรายออฟเซ็ต Heidelberg CX75(MC66000000008)
ไส้กรองอากาศที่ปั๊มลมดูด
ไส้กรองลมอากาศชุดลมดูดฉากข้าง
ไส้กรองอากาศชุด sheet decurler
ไส้กรองอากาศที่ปั๊มลม ScrollStar
ไส้กรองน้ำมันเครื่อง
ไส้กรองชุดถังน้ำยาล้างผ้ายาง
ไส้กรองปั๊มลมดูด
ไส้กรองตู้ไฟ</t>
  </si>
  <si>
    <t>จ้างเหมาบริการขั้นงานหลังการพิมพ์(ไพ่ไทย)ขั้นงานตัดตัวไพ่
(จ่ายตามจริง)</t>
  </si>
  <si>
    <t>จ้างเหมาบริการขั้นงานหลังการพิมพ์(ไพ่ไทย)ขั้นงานตัดมุมไพ่
(จ่ายตามจริง)</t>
  </si>
  <si>
    <t>จ้างเหมาบริการขั้นงานหลังการพิมพ์ขั้นงานพันขอนไพ่ด้วยมือ(ไพ่ไทย)
(จ่ายตามจริง)</t>
  </si>
  <si>
    <t>บริการเข้า PM บำรุงรักษาเครื่องเลเซอร์สี่สี ยี่ห้อ Fuji Xerox รุ่น C9065(MC62000000003)
ทำความสะอาด</t>
  </si>
  <si>
    <t>จ้างตรวจเช็ก/ซ่อมชุด FEEDERเครื่องตัดไพ่ป๊อก ROLLEM2
(2065632101005)
ค่าบริการ
ค่าเดินทาง(1วัน)</t>
  </si>
  <si>
    <t>เก้าอี้บุหนังมีที่พักแขนไม่มีล้อ ขนาดกว้าง 62 ซม. ลึก 61 ซม. สูง 87 ซม.(SC 09)</t>
  </si>
  <si>
    <t>ตรวจเช็ก/ซ่อมเครื่องพิมพ์ออฟเซทห้าสี
HEIDELBERG XL75(2065532101001)
ค่าแรง</t>
  </si>
  <si>
    <t>ตัวดักไฟฟ้าสถิต เครื่องตัดไพ่ป๊อกROLLEM 1(2064832201002)
-LONIZER BAR ยาว 1,000 มม.
-GENERATOR HIGH</t>
  </si>
  <si>
    <t>เปลี่ยนอะไหล่สายพาน Axiscontrol
เครื่องพิมพ์ออฟเซท 5 สี
HEIDELBERG XL75(2065532101001)
ค่าแรง</t>
  </si>
  <si>
    <t>ตรวจเช็ก/ซ่อมเครื่องพิมพ์ออฟเซทห้าสีHEIDELBERG XL75
(2065532101001)
ค่าแรงช่าง</t>
  </si>
  <si>
    <t>เจียร์ใบมีดไพ่ตัดตัวไพ่ตัวเล็ก(จำนวน 2 เพลา)
(2063532101002)(อน.204)
-ถอดใบมีดจากแกนเพลาออกมาเจียร์</t>
  </si>
  <si>
    <t>ตรวจเช็ก/ซ่อมเครื่องตัดกระดาษ ยี่ห้อPERFECTA(2065032201006)
Magnet Safety Latch
ค่าบริการ</t>
  </si>
  <si>
    <t>บำรุงรักษาเครื่องห่อไพ่ตัวเล็ก(2065332101003)
ค่าบริการ
Coupling
หูสปริง
ค่าเดินทาง(2 วัน)</t>
  </si>
  <si>
    <t>น้ำมันเครื่อง Shell Omala S2 GX150/P20L (1ถัง/20ลิตร)</t>
  </si>
  <si>
    <t>ทำแผ่นพลาสติกพีอี รองไพ่ก่อนตัดตัว
สำหรับเครื่องตัดตัวไพ่ จำนวน 7 เครื่อง
(2063532101002(อน.204,อน.2
แผ่นพลาสติกพีอี ขนาด 80.5x139x5.5 มิลลิเมตร
แผ่นพลาสติกพีอี ขนาด 80.5x84x5.5 มิลลิเมตร
แผ่นพลาสติกพีอี ขนาด 80.5x195x5.5 มิลลิเมตร</t>
  </si>
  <si>
    <t>เปลี่ยนอะไหล่เครื่องไดคัทแบบม้วนWanjie 350(2066122101001)
Project Die cut unit bearings all Machine
Project Repair magnetic die cut Machine ค่าบริการในการซ่อมปรับปรุงแกนเพลาของโมลแม่เหล็ก และโมลแม่เหล
Service charge cleaning and lubricant Working ๓ day ค่าบริการในการถอดเปลี่ยนติดตั้งตลับลูกปืนชนิดเม็</t>
  </si>
  <si>
    <t>กระบอกลม เครื่องทำขอบทอง(2064832201003)
เครื่องผนึกมุมทองไพ่ป๊อก(2065032201008)</t>
  </si>
  <si>
    <t>หล่อยางซิลิโคนเครื่องทำขอบทอง(2064832201003)
-ยางซิลิโคนทนความร้อน 250-230 องศาเซลเซียล
-ระดับความแข็งยาง80
-แกนเหล็ก 220 มม.
-หุ้มยาง ยาว 168 มม.
-ความยาวรวม 422 มม.
ซ่อมแกนแบบเชื่อมพอก</t>
  </si>
  <si>
    <t>เปลี่ยนลูกกลิ้งยางดูดจับฝุ่นพร้อมประกอบ
ติดตั้งและปรับตั้งเครื่องออฟเซทป้อนม้วนWanjie 350 
ลูกกลิ้งยางดูดจับฝุ่น
Blue rubber roller D=67,F=430 Deep 
Blue Machine &amp; Model : WanjieWJBS-350</t>
  </si>
  <si>
    <t>จ้างเหมาบริการขั้นงานหลังการพิมพ์(ไพ่ไทย)ขั้นงานตัดตัวไพ่
ภายในวันที่ 31 ธ.ค. 68 (จ่ายตามจริง)</t>
  </si>
  <si>
    <t>จ้างเหมาบริการขั้นงานหลังการพิมพ์ขั้นงานพันขอนไพ่ด้วยมือ(ไพ่ไทย)
ภายในวันที่ 31 ธ.ค. 68 (จ่ายตามจริ</t>
  </si>
  <si>
    <t>จ้างเหมาบริการขั้นงานหลังการพิมพ์(ไพ่ไทย)ขั้นงานตัดมุมไพ่
ภายใน 31 ธ.ค. 68 (จ่ายตามจริง)</t>
  </si>
  <si>
    <t>ตรวจเช็ก/ซ่อมเครื่องพิมพ์ Ryobi(2063622101003)
ค่าบริการเปลี่ยนลูกกาว
ใส่ลูกกาวพร้อมปรับตั้งแรงเบีย
Bearing</t>
  </si>
  <si>
    <t>โครงการดูแลบำรุงรักษาระบบบริหารทรัพยากรองค์การ ปี 2569
(งวดที่ 1)</t>
  </si>
  <si>
    <t>หล่อลูกกาวเครื่องพิมพ์ Heidelberg CX75(MC66000000008)
ลูกพิมพ์ส่าย (ขาว) ขนาดเส้นผ่านศูนย์กลาง 78 x 754 มม.
ลูกพิมพ์ส่าย (ฟ้า) ขนาดเส้นผ่านศูนย์กลาง 
60 x 754 มม. ระดับความแข็ง 25+5 Shore A
ลูกพิมพ์ส่าย (แดง) ขนาดเส้นผ่านศูนย์กลาง 
72 x 754 มม.ระดับความแข็ง 25+5 Shore A
ลูกพิมพ์ส่าย (เหลือง) ขนาดเส้นผ่านศูนย์กลาง
66 x 754 มม.  ระดับความแข็ง 25+5 Shore A
ลูกส่งหมึก (ม่วง) ขนาดเส้นผ่านศูนย์กลาง
60 x 752 มม. ระดับความแข็ง 35+5 Shore A
ลูกคลึงหมึก (ขาว) ขนาดเส้นผ่านศูนย์กลาง
80 x 752 มม.  ระดับความแข็ง 25+5 Shore A
ลูกคลึงหมึก (แดง) ขนาดเส้นผ่านศูนย์กลาง
66 x 752 มม. ระดับความแข็ง 25+5 Shore A</t>
  </si>
  <si>
    <t>ฟิล์มห่อไพ่ไทย ขนาด 140 mm
แม่พิมพ์ฟิล์มห่อไพ่ไทย(ขนาดใหม่) ขนาด 140 มม.x 1,000 ม.(140x317 มม.)</t>
  </si>
  <si>
    <t>หมึกพิมพ์ Canon Cartridge 054H(BK)จำนวนพิมพ์ 3,100 แผ่น
หมึกพิมพ์ Canon Cartridge 054H(C)จำนวนพิมพ์ 2,300 แผ่น
หมึกพิมพ์ Canon Cartridge 054H(M)จำนวนพิมพ์ 2,300 แผ่น
หมึกพิมพ์ Canon Cartridge 054H(Y)จำนวนพิมพ์ 2,300 แผ่น
หมึกพิมพ์ Canon NPG-89(BK)จำนวนพิมพ์ 44,500 แผ่น
หมึกพิมพ์ Canon NPG-83(BK)จำนวนพิมพ์ 71,000 แผ่น
หมึกพิมพ์ Canon NPG-83(C)จำนวนพิมพ์ 60,000 แผ่น
หมึกพิมพ์ Canon NPG-83(M)จำนวนพิมพ์ 60,000 แผ่น
หมึกพิมพ์ Canon NPG-83(Y)จำนวนพิมพ์ 60,000 แผ่น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</si>
</sst>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0" fillId="2" borderId="0" xfId="0" applyFill="1" applyAlignment="1">
      <alignment vertical="top"/>
    </xf>
    <xf numFmtId="0" fontId="6" fillId="3" borderId="0" xfId="0" applyFont="1" applyFill="1" applyAlignment="1">
      <alignment horizontal="center" vertical="top"/>
    </xf>
    <xf numFmtId="2" fontId="6" fillId="3" borderId="0" xfId="0" applyNumberFormat="1" applyFont="1" applyFill="1" applyAlignment="1">
      <alignment horizontal="left" vertical="top" wrapText="1"/>
    </xf>
    <xf numFmtId="43" fontId="6" fillId="3" borderId="0" xfId="1" applyFont="1" applyFill="1" applyBorder="1" applyAlignment="1">
      <alignment vertical="top"/>
    </xf>
    <xf numFmtId="43" fontId="6" fillId="3" borderId="0" xfId="1" applyFont="1" applyFill="1" applyBorder="1" applyAlignment="1">
      <alignment horizontal="center" vertical="top"/>
    </xf>
    <xf numFmtId="4" fontId="6" fillId="3" borderId="0" xfId="0" applyNumberFormat="1" applyFont="1" applyFill="1" applyAlignment="1">
      <alignment horizontal="center" vertical="top"/>
    </xf>
    <xf numFmtId="43" fontId="6" fillId="3" borderId="0" xfId="1" applyFont="1" applyFill="1" applyBorder="1" applyAlignment="1">
      <alignment horizontal="left" vertical="top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right" vertical="top"/>
    </xf>
    <xf numFmtId="187" fontId="6" fillId="3" borderId="0" xfId="0" applyNumberFormat="1" applyFont="1" applyFill="1" applyAlignment="1">
      <alignment horizontal="left" vertical="top"/>
    </xf>
    <xf numFmtId="0" fontId="6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Alignment="1">
      <alignment horizontal="center" vertical="top" wrapText="1"/>
    </xf>
    <xf numFmtId="43" fontId="6" fillId="3" borderId="1" xfId="1" applyFont="1" applyFill="1" applyBorder="1" applyAlignment="1">
      <alignment horizontal="center" vertical="top"/>
    </xf>
    <xf numFmtId="2" fontId="6" fillId="3" borderId="1" xfId="0" applyNumberFormat="1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2" fontId="3" fillId="3" borderId="1" xfId="0" applyNumberFormat="1" applyFont="1" applyFill="1" applyBorder="1" applyAlignment="1">
      <alignment horizontal="left" vertical="top" wrapText="1"/>
    </xf>
    <xf numFmtId="43" fontId="3" fillId="3" borderId="1" xfId="1" applyFont="1" applyFill="1" applyBorder="1" applyAlignment="1">
      <alignment vertical="top"/>
    </xf>
    <xf numFmtId="0" fontId="5" fillId="3" borderId="2" xfId="0" applyFont="1" applyFill="1" applyBorder="1" applyAlignment="1">
      <alignment horizontal="center" vertical="top"/>
    </xf>
    <xf numFmtId="2" fontId="5" fillId="3" borderId="1" xfId="0" applyNumberFormat="1" applyFont="1" applyFill="1" applyBorder="1" applyAlignment="1">
      <alignment horizontal="left" vertical="top" wrapText="1"/>
    </xf>
    <xf numFmtId="43" fontId="5" fillId="3" borderId="1" xfId="1" applyFont="1" applyFill="1" applyBorder="1" applyAlignment="1">
      <alignment horizontal="right" vertical="top" wrapText="1"/>
    </xf>
    <xf numFmtId="43" fontId="5" fillId="3" borderId="1" xfId="1" applyFont="1" applyFill="1" applyBorder="1" applyAlignment="1">
      <alignment vertical="top" wrapText="1"/>
    </xf>
    <xf numFmtId="0" fontId="3" fillId="3" borderId="2" xfId="0" applyFont="1" applyFill="1" applyBorder="1" applyAlignment="1">
      <alignment vertical="top"/>
    </xf>
    <xf numFmtId="0" fontId="3" fillId="3" borderId="4" xfId="0" applyFont="1" applyFill="1" applyBorder="1" applyAlignment="1">
      <alignment vertical="top"/>
    </xf>
    <xf numFmtId="187" fontId="3" fillId="3" borderId="3" xfId="0" applyNumberFormat="1" applyFont="1" applyFill="1" applyBorder="1" applyAlignment="1">
      <alignment horizontal="left" vertical="top" wrapText="1"/>
    </xf>
    <xf numFmtId="2" fontId="3" fillId="0" borderId="1" xfId="0" applyNumberFormat="1" applyFont="1" applyBorder="1" applyAlignment="1">
      <alignment horizontal="left" vertical="top" wrapText="1"/>
    </xf>
    <xf numFmtId="43" fontId="3" fillId="0" borderId="1" xfId="1" applyFont="1" applyBorder="1" applyAlignment="1">
      <alignment vertical="top"/>
    </xf>
    <xf numFmtId="49" fontId="7" fillId="0" borderId="1" xfId="0" applyNumberFormat="1" applyFont="1" applyBorder="1" applyAlignment="1">
      <alignment horizontal="left" vertical="top"/>
    </xf>
    <xf numFmtId="187" fontId="3" fillId="0" borderId="3" xfId="0" applyNumberFormat="1" applyFont="1" applyBorder="1" applyAlignment="1">
      <alignment horizontal="left" vertical="top" wrapText="1"/>
    </xf>
    <xf numFmtId="187" fontId="3" fillId="0" borderId="3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49" fontId="7" fillId="0" borderId="1" xfId="0" applyNumberFormat="1" applyFont="1" applyBorder="1" applyAlignment="1">
      <alignment horizontal="left" vertical="top" wrapText="1"/>
    </xf>
    <xf numFmtId="43" fontId="3" fillId="3" borderId="1" xfId="1" applyFont="1" applyFill="1" applyBorder="1" applyAlignment="1">
      <alignment horizontal="left" vertical="top" wrapText="1" indent="1"/>
    </xf>
    <xf numFmtId="49" fontId="6" fillId="3" borderId="1" xfId="0" applyNumberFormat="1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/>
    </xf>
    <xf numFmtId="0" fontId="6" fillId="3" borderId="0" xfId="0" applyFont="1" applyFill="1" applyAlignment="1">
      <alignment horizontal="center" vertical="top"/>
    </xf>
    <xf numFmtId="4" fontId="6" fillId="3" borderId="1" xfId="0" applyNumberFormat="1" applyFont="1" applyFill="1" applyBorder="1" applyAlignment="1">
      <alignment horizontal="center" vertical="top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66"/>
  <sheetViews>
    <sheetView tabSelected="1" view="pageBreakPreview" topLeftCell="A57" zoomScale="60" zoomScaleNormal="100" workbookViewId="0">
      <selection activeCell="P61" sqref="P61"/>
    </sheetView>
  </sheetViews>
  <sheetFormatPr defaultRowHeight="14.25" x14ac:dyDescent="0.2"/>
  <cols>
    <col min="1" max="1" width="5.5" style="1" customWidth="1"/>
    <col min="2" max="2" width="37.75" style="2" customWidth="1"/>
    <col min="3" max="3" width="14.625" style="3" bestFit="1" customWidth="1"/>
    <col min="4" max="4" width="13.25" style="3" customWidth="1"/>
    <col min="5" max="5" width="13.625" style="1" customWidth="1"/>
    <col min="6" max="6" width="34.125" style="1" customWidth="1"/>
    <col min="7" max="7" width="12.75" style="3" bestFit="1" customWidth="1"/>
    <col min="8" max="8" width="33.125" style="1" customWidth="1"/>
    <col min="9" max="9" width="13.875" style="4" bestFit="1" customWidth="1"/>
    <col min="10" max="10" width="18.75" style="1" bestFit="1" customWidth="1"/>
    <col min="11" max="11" width="14.125" style="1" customWidth="1"/>
    <col min="12" max="12" width="13.75" style="5" customWidth="1"/>
    <col min="13" max="16384" width="9" style="1"/>
  </cols>
  <sheetData>
    <row r="1" spans="1:12" ht="15.75" x14ac:dyDescent="0.2">
      <c r="A1" s="9"/>
      <c r="B1" s="10"/>
      <c r="C1" s="11"/>
      <c r="D1" s="12"/>
      <c r="E1" s="9"/>
      <c r="F1" s="13"/>
      <c r="G1" s="12"/>
      <c r="H1" s="13"/>
      <c r="I1" s="14"/>
      <c r="J1" s="15"/>
      <c r="K1" s="16"/>
      <c r="L1" s="17" t="s">
        <v>0</v>
      </c>
    </row>
    <row r="2" spans="1:12" ht="15.75" x14ac:dyDescent="0.2">
      <c r="A2" s="43" t="s">
        <v>41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ht="15.75" x14ac:dyDescent="0.2">
      <c r="A3" s="43" t="s">
        <v>25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1:12" ht="15.75" x14ac:dyDescent="0.2">
      <c r="A4" s="43" t="s">
        <v>42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spans="1:12" ht="15.75" x14ac:dyDescent="0.2">
      <c r="A5" s="18" t="s">
        <v>1</v>
      </c>
      <c r="B5" s="19" t="s">
        <v>2</v>
      </c>
      <c r="C5" s="20" t="s">
        <v>3</v>
      </c>
      <c r="D5" s="20" t="s">
        <v>4</v>
      </c>
      <c r="E5" s="18" t="s">
        <v>5</v>
      </c>
      <c r="F5" s="44" t="s">
        <v>6</v>
      </c>
      <c r="G5" s="44"/>
      <c r="H5" s="44" t="s">
        <v>7</v>
      </c>
      <c r="I5" s="44"/>
      <c r="J5" s="18" t="s">
        <v>8</v>
      </c>
      <c r="K5" s="42" t="s">
        <v>9</v>
      </c>
      <c r="L5" s="42"/>
    </row>
    <row r="6" spans="1:12" ht="15.75" x14ac:dyDescent="0.2">
      <c r="A6" s="18"/>
      <c r="B6" s="21"/>
      <c r="C6" s="20" t="s">
        <v>10</v>
      </c>
      <c r="D6" s="20" t="s">
        <v>11</v>
      </c>
      <c r="E6" s="18"/>
      <c r="F6" s="44" t="s">
        <v>12</v>
      </c>
      <c r="G6" s="44"/>
      <c r="H6" s="44" t="s">
        <v>13</v>
      </c>
      <c r="I6" s="44"/>
      <c r="J6" s="18" t="s">
        <v>14</v>
      </c>
      <c r="K6" s="42" t="s">
        <v>15</v>
      </c>
      <c r="L6" s="42"/>
    </row>
    <row r="7" spans="1:12" s="6" customFormat="1" ht="15.75" x14ac:dyDescent="0.2">
      <c r="A7" s="22" t="s">
        <v>16</v>
      </c>
      <c r="B7" s="19" t="s">
        <v>17</v>
      </c>
      <c r="C7" s="20" t="s">
        <v>18</v>
      </c>
      <c r="D7" s="20" t="s">
        <v>19</v>
      </c>
      <c r="E7" s="22" t="s">
        <v>20</v>
      </c>
      <c r="F7" s="22" t="s">
        <v>21</v>
      </c>
      <c r="G7" s="20"/>
      <c r="H7" s="22" t="s">
        <v>22</v>
      </c>
      <c r="I7" s="20"/>
      <c r="J7" s="22" t="s">
        <v>23</v>
      </c>
      <c r="K7" s="41" t="s">
        <v>24</v>
      </c>
      <c r="L7" s="41"/>
    </row>
    <row r="8" spans="1:12" s="7" customFormat="1" ht="47.25" x14ac:dyDescent="0.2">
      <c r="A8" s="23">
        <f t="shared" ref="A8:A66" si="0">ROW(A1)</f>
        <v>1</v>
      </c>
      <c r="B8" s="24" t="s">
        <v>128</v>
      </c>
      <c r="C8" s="25">
        <v>6600000</v>
      </c>
      <c r="D8" s="25">
        <v>6599000</v>
      </c>
      <c r="E8" s="26" t="s">
        <v>151</v>
      </c>
      <c r="F8" s="39" t="s">
        <v>152</v>
      </c>
      <c r="G8" s="40" t="s">
        <v>153</v>
      </c>
      <c r="H8" s="35" t="s">
        <v>48</v>
      </c>
      <c r="I8" s="25">
        <v>6569800</v>
      </c>
      <c r="J8" s="30" t="s">
        <v>26</v>
      </c>
      <c r="K8" s="38" t="s">
        <v>82</v>
      </c>
      <c r="L8" s="32" t="s">
        <v>150</v>
      </c>
    </row>
    <row r="9" spans="1:12" ht="94.5" x14ac:dyDescent="0.2">
      <c r="A9" s="23">
        <f t="shared" si="0"/>
        <v>2</v>
      </c>
      <c r="B9" s="33" t="s">
        <v>63</v>
      </c>
      <c r="C9" s="34">
        <v>25947.5</v>
      </c>
      <c r="D9" s="34">
        <v>25947.5</v>
      </c>
      <c r="E9" s="26" t="s">
        <v>27</v>
      </c>
      <c r="F9" s="35" t="s">
        <v>29</v>
      </c>
      <c r="G9" s="34">
        <v>25947.5</v>
      </c>
      <c r="H9" s="35" t="s">
        <v>29</v>
      </c>
      <c r="I9" s="34">
        <v>25947.5</v>
      </c>
      <c r="J9" s="30" t="s">
        <v>26</v>
      </c>
      <c r="K9" s="38" t="s">
        <v>69</v>
      </c>
      <c r="L9" s="36">
        <v>45964</v>
      </c>
    </row>
    <row r="10" spans="1:12" s="7" customFormat="1" ht="15.75" x14ac:dyDescent="0.2">
      <c r="A10" s="23">
        <f t="shared" si="0"/>
        <v>3</v>
      </c>
      <c r="B10" s="24" t="s">
        <v>64</v>
      </c>
      <c r="C10" s="25">
        <v>13803</v>
      </c>
      <c r="D10" s="25">
        <v>13803</v>
      </c>
      <c r="E10" s="26" t="s">
        <v>27</v>
      </c>
      <c r="F10" s="35" t="s">
        <v>28</v>
      </c>
      <c r="G10" s="25">
        <v>13803</v>
      </c>
      <c r="H10" s="35" t="s">
        <v>28</v>
      </c>
      <c r="I10" s="25">
        <v>13803</v>
      </c>
      <c r="J10" s="30" t="s">
        <v>26</v>
      </c>
      <c r="K10" s="38" t="s">
        <v>70</v>
      </c>
      <c r="L10" s="36">
        <v>45964</v>
      </c>
    </row>
    <row r="11" spans="1:12" s="8" customFormat="1" ht="31.5" x14ac:dyDescent="0.2">
      <c r="A11" s="23">
        <f t="shared" si="0"/>
        <v>4</v>
      </c>
      <c r="B11" s="24" t="s">
        <v>65</v>
      </c>
      <c r="C11" s="25">
        <v>33437.5</v>
      </c>
      <c r="D11" s="25">
        <v>33437.5</v>
      </c>
      <c r="E11" s="26" t="s">
        <v>27</v>
      </c>
      <c r="F11" s="35" t="s">
        <v>28</v>
      </c>
      <c r="G11" s="25">
        <v>33437.5</v>
      </c>
      <c r="H11" s="35" t="s">
        <v>28</v>
      </c>
      <c r="I11" s="25">
        <v>33437.5</v>
      </c>
      <c r="J11" s="30" t="s">
        <v>26</v>
      </c>
      <c r="K11" s="38" t="s">
        <v>71</v>
      </c>
      <c r="L11" s="36">
        <v>45964</v>
      </c>
    </row>
    <row r="12" spans="1:12" s="7" customFormat="1" ht="47.25" x14ac:dyDescent="0.2">
      <c r="A12" s="23">
        <f t="shared" si="0"/>
        <v>5</v>
      </c>
      <c r="B12" s="24" t="s">
        <v>66</v>
      </c>
      <c r="C12" s="25">
        <v>18190</v>
      </c>
      <c r="D12" s="25">
        <v>18190</v>
      </c>
      <c r="E12" s="26" t="s">
        <v>27</v>
      </c>
      <c r="F12" s="35" t="s">
        <v>29</v>
      </c>
      <c r="G12" s="25">
        <v>18190</v>
      </c>
      <c r="H12" s="35" t="s">
        <v>29</v>
      </c>
      <c r="I12" s="25">
        <v>18190</v>
      </c>
      <c r="J12" s="31" t="s">
        <v>26</v>
      </c>
      <c r="K12" s="38" t="s">
        <v>72</v>
      </c>
      <c r="L12" s="36">
        <v>45964</v>
      </c>
    </row>
    <row r="13" spans="1:12" s="7" customFormat="1" ht="63" x14ac:dyDescent="0.2">
      <c r="A13" s="23">
        <f t="shared" si="0"/>
        <v>6</v>
      </c>
      <c r="B13" s="24" t="s">
        <v>67</v>
      </c>
      <c r="C13" s="25">
        <v>30000</v>
      </c>
      <c r="D13" s="25">
        <v>30000</v>
      </c>
      <c r="E13" s="26" t="s">
        <v>27</v>
      </c>
      <c r="F13" s="35" t="s">
        <v>43</v>
      </c>
      <c r="G13" s="25">
        <v>30000</v>
      </c>
      <c r="H13" s="35" t="s">
        <v>43</v>
      </c>
      <c r="I13" s="25">
        <v>30000</v>
      </c>
      <c r="J13" s="30" t="s">
        <v>26</v>
      </c>
      <c r="K13" s="38" t="s">
        <v>73</v>
      </c>
      <c r="L13" s="36">
        <v>45964</v>
      </c>
    </row>
    <row r="14" spans="1:12" s="7" customFormat="1" ht="30" customHeight="1" x14ac:dyDescent="0.2">
      <c r="A14" s="23">
        <f t="shared" si="0"/>
        <v>7</v>
      </c>
      <c r="B14" s="24" t="s">
        <v>154</v>
      </c>
      <c r="C14" s="25">
        <v>3840</v>
      </c>
      <c r="D14" s="25">
        <v>3840</v>
      </c>
      <c r="E14" s="26" t="s">
        <v>27</v>
      </c>
      <c r="F14" s="35" t="s">
        <v>44</v>
      </c>
      <c r="G14" s="25">
        <v>3840</v>
      </c>
      <c r="H14" s="35" t="s">
        <v>44</v>
      </c>
      <c r="I14" s="25">
        <v>3840</v>
      </c>
      <c r="J14" s="30" t="s">
        <v>26</v>
      </c>
      <c r="K14" s="38" t="s">
        <v>74</v>
      </c>
      <c r="L14" s="32">
        <v>45965</v>
      </c>
    </row>
    <row r="15" spans="1:12" s="7" customFormat="1" ht="30.75" customHeight="1" x14ac:dyDescent="0.2">
      <c r="A15" s="23">
        <f t="shared" si="0"/>
        <v>8</v>
      </c>
      <c r="B15" s="24" t="s">
        <v>68</v>
      </c>
      <c r="C15" s="25">
        <v>23285.34</v>
      </c>
      <c r="D15" s="25">
        <v>23285.34</v>
      </c>
      <c r="E15" s="26" t="s">
        <v>27</v>
      </c>
      <c r="F15" s="35" t="s">
        <v>31</v>
      </c>
      <c r="G15" s="25">
        <v>23285.34</v>
      </c>
      <c r="H15" s="35" t="s">
        <v>31</v>
      </c>
      <c r="I15" s="25">
        <v>23285.34</v>
      </c>
      <c r="J15" s="30" t="s">
        <v>26</v>
      </c>
      <c r="K15" s="38" t="s">
        <v>75</v>
      </c>
      <c r="L15" s="32">
        <v>45965</v>
      </c>
    </row>
    <row r="16" spans="1:12" s="7" customFormat="1" ht="47.25" x14ac:dyDescent="0.2">
      <c r="A16" s="23">
        <f t="shared" si="0"/>
        <v>9</v>
      </c>
      <c r="B16" s="24" t="s">
        <v>155</v>
      </c>
      <c r="C16" s="25">
        <v>2996</v>
      </c>
      <c r="D16" s="25">
        <v>2996</v>
      </c>
      <c r="E16" s="26" t="s">
        <v>27</v>
      </c>
      <c r="F16" s="35" t="s">
        <v>45</v>
      </c>
      <c r="G16" s="25">
        <v>2996</v>
      </c>
      <c r="H16" s="35" t="s">
        <v>45</v>
      </c>
      <c r="I16" s="25">
        <v>2996</v>
      </c>
      <c r="J16" s="30" t="s">
        <v>26</v>
      </c>
      <c r="K16" s="38" t="s">
        <v>76</v>
      </c>
      <c r="L16" s="32">
        <v>45965</v>
      </c>
    </row>
    <row r="17" spans="1:12" s="7" customFormat="1" ht="157.5" x14ac:dyDescent="0.2">
      <c r="A17" s="23">
        <f t="shared" si="0"/>
        <v>10</v>
      </c>
      <c r="B17" s="24" t="s">
        <v>156</v>
      </c>
      <c r="C17" s="25">
        <v>96824.3</v>
      </c>
      <c r="D17" s="25">
        <v>96824.3</v>
      </c>
      <c r="E17" s="26" t="s">
        <v>27</v>
      </c>
      <c r="F17" s="35" t="s">
        <v>30</v>
      </c>
      <c r="G17" s="25">
        <v>96824.3</v>
      </c>
      <c r="H17" s="35" t="s">
        <v>30</v>
      </c>
      <c r="I17" s="25">
        <v>96824.3</v>
      </c>
      <c r="J17" s="30" t="s">
        <v>26</v>
      </c>
      <c r="K17" s="38" t="s">
        <v>77</v>
      </c>
      <c r="L17" s="32">
        <v>45965</v>
      </c>
    </row>
    <row r="18" spans="1:12" s="7" customFormat="1" ht="31.5" x14ac:dyDescent="0.2">
      <c r="A18" s="23">
        <f t="shared" si="0"/>
        <v>11</v>
      </c>
      <c r="B18" s="24" t="s">
        <v>157</v>
      </c>
      <c r="C18" s="25">
        <v>9000</v>
      </c>
      <c r="D18" s="25">
        <v>9000</v>
      </c>
      <c r="E18" s="26" t="s">
        <v>27</v>
      </c>
      <c r="F18" s="35" t="s">
        <v>46</v>
      </c>
      <c r="G18" s="25">
        <v>9000</v>
      </c>
      <c r="H18" s="35" t="s">
        <v>46</v>
      </c>
      <c r="I18" s="25">
        <v>9000</v>
      </c>
      <c r="J18" s="30" t="s">
        <v>26</v>
      </c>
      <c r="K18" s="38" t="s">
        <v>78</v>
      </c>
      <c r="L18" s="32">
        <v>45968</v>
      </c>
    </row>
    <row r="19" spans="1:12" s="7" customFormat="1" ht="31.5" x14ac:dyDescent="0.2">
      <c r="A19" s="23">
        <f t="shared" si="0"/>
        <v>12</v>
      </c>
      <c r="B19" s="27" t="s">
        <v>158</v>
      </c>
      <c r="C19" s="28">
        <v>12000</v>
      </c>
      <c r="D19" s="28">
        <v>12000</v>
      </c>
      <c r="E19" s="26" t="s">
        <v>27</v>
      </c>
      <c r="F19" s="35" t="s">
        <v>32</v>
      </c>
      <c r="G19" s="28">
        <v>12000</v>
      </c>
      <c r="H19" s="35" t="s">
        <v>32</v>
      </c>
      <c r="I19" s="28">
        <v>12000</v>
      </c>
      <c r="J19" s="30" t="s">
        <v>26</v>
      </c>
      <c r="K19" s="38" t="s">
        <v>79</v>
      </c>
      <c r="L19" s="32">
        <v>45968</v>
      </c>
    </row>
    <row r="20" spans="1:12" s="7" customFormat="1" ht="31.5" x14ac:dyDescent="0.2">
      <c r="A20" s="23">
        <f t="shared" si="0"/>
        <v>13</v>
      </c>
      <c r="B20" s="27" t="s">
        <v>159</v>
      </c>
      <c r="C20" s="29">
        <v>22000</v>
      </c>
      <c r="D20" s="29">
        <v>22000</v>
      </c>
      <c r="E20" s="26" t="s">
        <v>27</v>
      </c>
      <c r="F20" s="35" t="s">
        <v>34</v>
      </c>
      <c r="G20" s="29">
        <v>22000</v>
      </c>
      <c r="H20" s="35" t="s">
        <v>34</v>
      </c>
      <c r="I20" s="29">
        <v>22000</v>
      </c>
      <c r="J20" s="30" t="s">
        <v>26</v>
      </c>
      <c r="K20" s="38" t="s">
        <v>80</v>
      </c>
      <c r="L20" s="32">
        <v>45968</v>
      </c>
    </row>
    <row r="21" spans="1:12" s="7" customFormat="1" ht="47.25" x14ac:dyDescent="0.2">
      <c r="A21" s="23">
        <f t="shared" si="0"/>
        <v>14</v>
      </c>
      <c r="B21" s="27" t="s">
        <v>160</v>
      </c>
      <c r="C21" s="29">
        <v>19260</v>
      </c>
      <c r="D21" s="29">
        <v>19260</v>
      </c>
      <c r="E21" s="26" t="s">
        <v>27</v>
      </c>
      <c r="F21" s="35" t="s">
        <v>47</v>
      </c>
      <c r="G21" s="29">
        <v>19260</v>
      </c>
      <c r="H21" s="35" t="s">
        <v>47</v>
      </c>
      <c r="I21" s="29">
        <v>19260</v>
      </c>
      <c r="J21" s="30" t="s">
        <v>26</v>
      </c>
      <c r="K21" s="38" t="s">
        <v>81</v>
      </c>
      <c r="L21" s="32">
        <v>45968</v>
      </c>
    </row>
    <row r="22" spans="1:12" s="7" customFormat="1" ht="63" x14ac:dyDescent="0.2">
      <c r="A22" s="23">
        <f t="shared" si="0"/>
        <v>15</v>
      </c>
      <c r="B22" s="24" t="s">
        <v>161</v>
      </c>
      <c r="C22" s="25">
        <v>3477.5</v>
      </c>
      <c r="D22" s="25">
        <v>3477.5</v>
      </c>
      <c r="E22" s="26" t="s">
        <v>27</v>
      </c>
      <c r="F22" s="35" t="s">
        <v>29</v>
      </c>
      <c r="G22" s="25">
        <v>3477.5</v>
      </c>
      <c r="H22" s="35" t="s">
        <v>29</v>
      </c>
      <c r="I22" s="25">
        <v>3477.5</v>
      </c>
      <c r="J22" s="30" t="s">
        <v>26</v>
      </c>
      <c r="K22" s="38" t="s">
        <v>83</v>
      </c>
      <c r="L22" s="32">
        <v>45968</v>
      </c>
    </row>
    <row r="23" spans="1:12" ht="31.5" x14ac:dyDescent="0.2">
      <c r="A23" s="23">
        <f t="shared" si="0"/>
        <v>16</v>
      </c>
      <c r="B23" s="33" t="s">
        <v>162</v>
      </c>
      <c r="C23" s="34">
        <v>9202</v>
      </c>
      <c r="D23" s="34">
        <v>9202</v>
      </c>
      <c r="E23" s="26" t="s">
        <v>27</v>
      </c>
      <c r="F23" s="35" t="s">
        <v>49</v>
      </c>
      <c r="G23" s="34">
        <v>9202</v>
      </c>
      <c r="H23" s="35" t="s">
        <v>49</v>
      </c>
      <c r="I23" s="34">
        <v>9202</v>
      </c>
      <c r="J23" s="30" t="s">
        <v>26</v>
      </c>
      <c r="K23" s="38" t="s">
        <v>84</v>
      </c>
      <c r="L23" s="32">
        <v>45978</v>
      </c>
    </row>
    <row r="24" spans="1:12" ht="15.75" x14ac:dyDescent="0.2">
      <c r="A24" s="23">
        <f t="shared" si="0"/>
        <v>17</v>
      </c>
      <c r="B24" s="33" t="s">
        <v>129</v>
      </c>
      <c r="C24" s="34">
        <v>20597.5</v>
      </c>
      <c r="D24" s="34">
        <v>20597.5</v>
      </c>
      <c r="E24" s="26" t="s">
        <v>27</v>
      </c>
      <c r="F24" s="35" t="s">
        <v>39</v>
      </c>
      <c r="G24" s="34">
        <v>20597.5</v>
      </c>
      <c r="H24" s="35" t="s">
        <v>39</v>
      </c>
      <c r="I24" s="34">
        <v>20597.5</v>
      </c>
      <c r="J24" s="30" t="s">
        <v>26</v>
      </c>
      <c r="K24" s="38" t="s">
        <v>85</v>
      </c>
      <c r="L24" s="32">
        <v>45978</v>
      </c>
    </row>
    <row r="25" spans="1:12" ht="31.5" x14ac:dyDescent="0.2">
      <c r="A25" s="23">
        <f t="shared" si="0"/>
        <v>18</v>
      </c>
      <c r="B25" s="33" t="s">
        <v>130</v>
      </c>
      <c r="C25" s="34">
        <v>89940</v>
      </c>
      <c r="D25" s="34">
        <v>89940</v>
      </c>
      <c r="E25" s="26" t="s">
        <v>27</v>
      </c>
      <c r="F25" s="35" t="s">
        <v>50</v>
      </c>
      <c r="G25" s="34">
        <v>89940</v>
      </c>
      <c r="H25" s="35" t="s">
        <v>50</v>
      </c>
      <c r="I25" s="34">
        <v>89940</v>
      </c>
      <c r="J25" s="30" t="s">
        <v>26</v>
      </c>
      <c r="K25" s="38" t="s">
        <v>86</v>
      </c>
      <c r="L25" s="32">
        <v>45978</v>
      </c>
    </row>
    <row r="26" spans="1:12" ht="31.5" x14ac:dyDescent="0.2">
      <c r="A26" s="23">
        <f t="shared" si="0"/>
        <v>19</v>
      </c>
      <c r="B26" s="33" t="s">
        <v>131</v>
      </c>
      <c r="C26" s="34">
        <v>115025</v>
      </c>
      <c r="D26" s="34">
        <v>115025</v>
      </c>
      <c r="E26" s="26" t="s">
        <v>27</v>
      </c>
      <c r="F26" s="35" t="s">
        <v>39</v>
      </c>
      <c r="G26" s="34">
        <v>115025</v>
      </c>
      <c r="H26" s="35" t="s">
        <v>39</v>
      </c>
      <c r="I26" s="34">
        <v>115025</v>
      </c>
      <c r="J26" s="30" t="s">
        <v>26</v>
      </c>
      <c r="K26" s="38" t="s">
        <v>87</v>
      </c>
      <c r="L26" s="32">
        <v>45978</v>
      </c>
    </row>
    <row r="27" spans="1:12" ht="47.25" x14ac:dyDescent="0.2">
      <c r="A27" s="23">
        <f t="shared" si="0"/>
        <v>20</v>
      </c>
      <c r="B27" s="33" t="s">
        <v>132</v>
      </c>
      <c r="C27" s="34">
        <v>24021.5</v>
      </c>
      <c r="D27" s="34">
        <v>24021.5</v>
      </c>
      <c r="E27" s="26" t="s">
        <v>27</v>
      </c>
      <c r="F27" s="35" t="s">
        <v>28</v>
      </c>
      <c r="G27" s="34">
        <v>24021.5</v>
      </c>
      <c r="H27" s="35" t="s">
        <v>28</v>
      </c>
      <c r="I27" s="34">
        <v>24021.5</v>
      </c>
      <c r="J27" s="30" t="s">
        <v>26</v>
      </c>
      <c r="K27" s="38" t="s">
        <v>88</v>
      </c>
      <c r="L27" s="32">
        <v>45978</v>
      </c>
    </row>
    <row r="28" spans="1:12" ht="15.75" x14ac:dyDescent="0.2">
      <c r="A28" s="23">
        <f t="shared" si="0"/>
        <v>21</v>
      </c>
      <c r="B28" s="33" t="s">
        <v>133</v>
      </c>
      <c r="C28" s="34">
        <v>58850</v>
      </c>
      <c r="D28" s="34">
        <v>58850</v>
      </c>
      <c r="E28" s="26" t="s">
        <v>27</v>
      </c>
      <c r="F28" s="35" t="s">
        <v>51</v>
      </c>
      <c r="G28" s="34">
        <v>58850</v>
      </c>
      <c r="H28" s="35" t="s">
        <v>51</v>
      </c>
      <c r="I28" s="34">
        <v>58850</v>
      </c>
      <c r="J28" s="30" t="s">
        <v>26</v>
      </c>
      <c r="K28" s="38" t="s">
        <v>89</v>
      </c>
      <c r="L28" s="32">
        <v>45978</v>
      </c>
    </row>
    <row r="29" spans="1:12" ht="47.25" x14ac:dyDescent="0.2">
      <c r="A29" s="23">
        <f t="shared" si="0"/>
        <v>22</v>
      </c>
      <c r="B29" s="33" t="s">
        <v>163</v>
      </c>
      <c r="C29" s="34">
        <v>21854.75</v>
      </c>
      <c r="D29" s="34">
        <v>21854.75</v>
      </c>
      <c r="E29" s="26" t="s">
        <v>27</v>
      </c>
      <c r="F29" s="35" t="s">
        <v>37</v>
      </c>
      <c r="G29" s="34">
        <v>21854.75</v>
      </c>
      <c r="H29" s="35" t="s">
        <v>37</v>
      </c>
      <c r="I29" s="34">
        <v>21854.75</v>
      </c>
      <c r="J29" s="30" t="s">
        <v>26</v>
      </c>
      <c r="K29" s="38" t="s">
        <v>90</v>
      </c>
      <c r="L29" s="32">
        <v>45978</v>
      </c>
    </row>
    <row r="30" spans="1:12" ht="47.25" x14ac:dyDescent="0.2">
      <c r="A30" s="23">
        <f t="shared" si="0"/>
        <v>23</v>
      </c>
      <c r="B30" s="33" t="s">
        <v>164</v>
      </c>
      <c r="C30" s="34">
        <v>44940</v>
      </c>
      <c r="D30" s="34">
        <v>44940</v>
      </c>
      <c r="E30" s="26" t="s">
        <v>27</v>
      </c>
      <c r="F30" s="35" t="s">
        <v>29</v>
      </c>
      <c r="G30" s="34">
        <v>44940</v>
      </c>
      <c r="H30" s="35" t="s">
        <v>29</v>
      </c>
      <c r="I30" s="34">
        <v>44940</v>
      </c>
      <c r="J30" s="30" t="s">
        <v>26</v>
      </c>
      <c r="K30" s="38" t="s">
        <v>91</v>
      </c>
      <c r="L30" s="32">
        <v>45978</v>
      </c>
    </row>
    <row r="31" spans="1:12" ht="63" x14ac:dyDescent="0.2">
      <c r="A31" s="23">
        <f t="shared" si="0"/>
        <v>24</v>
      </c>
      <c r="B31" s="33" t="s">
        <v>165</v>
      </c>
      <c r="C31" s="34">
        <v>3450.75</v>
      </c>
      <c r="D31" s="34">
        <v>3450.75</v>
      </c>
      <c r="E31" s="26" t="s">
        <v>27</v>
      </c>
      <c r="F31" s="35" t="s">
        <v>37</v>
      </c>
      <c r="G31" s="34">
        <v>3450.75</v>
      </c>
      <c r="H31" s="35" t="s">
        <v>37</v>
      </c>
      <c r="I31" s="34">
        <v>3450.75</v>
      </c>
      <c r="J31" s="30" t="s">
        <v>26</v>
      </c>
      <c r="K31" s="38" t="s">
        <v>92</v>
      </c>
      <c r="L31" s="32">
        <v>45978</v>
      </c>
    </row>
    <row r="32" spans="1:12" ht="47.25" x14ac:dyDescent="0.2">
      <c r="A32" s="23">
        <f t="shared" si="0"/>
        <v>25</v>
      </c>
      <c r="B32" s="33" t="s">
        <v>166</v>
      </c>
      <c r="C32" s="34">
        <v>21271.599999999999</v>
      </c>
      <c r="D32" s="34">
        <v>21271.599999999999</v>
      </c>
      <c r="E32" s="26" t="s">
        <v>27</v>
      </c>
      <c r="F32" s="35" t="s">
        <v>37</v>
      </c>
      <c r="G32" s="34">
        <v>21271.599999999999</v>
      </c>
      <c r="H32" s="35" t="s">
        <v>37</v>
      </c>
      <c r="I32" s="34">
        <v>21271.599999999999</v>
      </c>
      <c r="J32" s="30" t="s">
        <v>26</v>
      </c>
      <c r="K32" s="38" t="s">
        <v>93</v>
      </c>
      <c r="L32" s="32">
        <v>45978</v>
      </c>
    </row>
    <row r="33" spans="1:12" ht="47.25" x14ac:dyDescent="0.2">
      <c r="A33" s="23">
        <f t="shared" si="0"/>
        <v>26</v>
      </c>
      <c r="B33" s="33" t="s">
        <v>167</v>
      </c>
      <c r="C33" s="34">
        <v>24717</v>
      </c>
      <c r="D33" s="34">
        <v>24717</v>
      </c>
      <c r="E33" s="26" t="s">
        <v>27</v>
      </c>
      <c r="F33" s="35" t="s">
        <v>38</v>
      </c>
      <c r="G33" s="34">
        <v>24717</v>
      </c>
      <c r="H33" s="35" t="s">
        <v>38</v>
      </c>
      <c r="I33" s="34">
        <v>24717</v>
      </c>
      <c r="J33" s="30" t="s">
        <v>26</v>
      </c>
      <c r="K33" s="38" t="s">
        <v>94</v>
      </c>
      <c r="L33" s="32">
        <v>45978</v>
      </c>
    </row>
    <row r="34" spans="1:12" ht="141.75" x14ac:dyDescent="0.2">
      <c r="A34" s="23">
        <f t="shared" si="0"/>
        <v>27</v>
      </c>
      <c r="B34" s="33" t="s">
        <v>183</v>
      </c>
      <c r="C34" s="34">
        <v>95444</v>
      </c>
      <c r="D34" s="34">
        <v>95444</v>
      </c>
      <c r="E34" s="26" t="s">
        <v>27</v>
      </c>
      <c r="F34" s="35" t="s">
        <v>33</v>
      </c>
      <c r="G34" s="34">
        <v>95444</v>
      </c>
      <c r="H34" s="35" t="s">
        <v>33</v>
      </c>
      <c r="I34" s="34">
        <v>95444</v>
      </c>
      <c r="J34" s="30" t="s">
        <v>26</v>
      </c>
      <c r="K34" s="38" t="s">
        <v>95</v>
      </c>
      <c r="L34" s="32">
        <v>45978</v>
      </c>
    </row>
    <row r="35" spans="1:12" ht="47.25" x14ac:dyDescent="0.2">
      <c r="A35" s="23">
        <f t="shared" si="0"/>
        <v>28</v>
      </c>
      <c r="B35" s="33" t="s">
        <v>134</v>
      </c>
      <c r="C35" s="34">
        <v>9779.7999999999993</v>
      </c>
      <c r="D35" s="34">
        <v>9779.7999999999993</v>
      </c>
      <c r="E35" s="26" t="s">
        <v>27</v>
      </c>
      <c r="F35" s="35" t="s">
        <v>52</v>
      </c>
      <c r="G35" s="34">
        <v>9779.7999999999993</v>
      </c>
      <c r="H35" s="35" t="s">
        <v>52</v>
      </c>
      <c r="I35" s="34">
        <v>9779.7999999999993</v>
      </c>
      <c r="J35" s="30" t="s">
        <v>26</v>
      </c>
      <c r="K35" s="38" t="s">
        <v>96</v>
      </c>
      <c r="L35" s="32">
        <v>45978</v>
      </c>
    </row>
    <row r="36" spans="1:12" ht="63" x14ac:dyDescent="0.2">
      <c r="A36" s="23">
        <f t="shared" si="0"/>
        <v>29</v>
      </c>
      <c r="B36" s="33" t="s">
        <v>168</v>
      </c>
      <c r="C36" s="34">
        <v>25359</v>
      </c>
      <c r="D36" s="34">
        <v>25359</v>
      </c>
      <c r="E36" s="26" t="s">
        <v>27</v>
      </c>
      <c r="F36" s="35" t="s">
        <v>29</v>
      </c>
      <c r="G36" s="34">
        <v>25359</v>
      </c>
      <c r="H36" s="35" t="s">
        <v>29</v>
      </c>
      <c r="I36" s="34">
        <v>25359</v>
      </c>
      <c r="J36" s="30" t="s">
        <v>26</v>
      </c>
      <c r="K36" s="38" t="s">
        <v>97</v>
      </c>
      <c r="L36" s="32">
        <v>45978</v>
      </c>
    </row>
    <row r="37" spans="1:12" ht="78.75" x14ac:dyDescent="0.2">
      <c r="A37" s="23">
        <f t="shared" si="0"/>
        <v>30</v>
      </c>
      <c r="B37" s="33" t="s">
        <v>169</v>
      </c>
      <c r="C37" s="34">
        <v>13482</v>
      </c>
      <c r="D37" s="34">
        <v>13482</v>
      </c>
      <c r="E37" s="26" t="s">
        <v>27</v>
      </c>
      <c r="F37" s="35" t="s">
        <v>29</v>
      </c>
      <c r="G37" s="34">
        <v>13482</v>
      </c>
      <c r="H37" s="35" t="s">
        <v>29</v>
      </c>
      <c r="I37" s="34">
        <v>13482</v>
      </c>
      <c r="J37" s="30" t="s">
        <v>26</v>
      </c>
      <c r="K37" s="38" t="s">
        <v>98</v>
      </c>
      <c r="L37" s="37">
        <v>45979</v>
      </c>
    </row>
    <row r="38" spans="1:12" ht="15.75" x14ac:dyDescent="0.2">
      <c r="A38" s="23">
        <f t="shared" si="0"/>
        <v>31</v>
      </c>
      <c r="B38" s="33" t="s">
        <v>135</v>
      </c>
      <c r="C38" s="34">
        <v>989.75</v>
      </c>
      <c r="D38" s="34">
        <v>989.75</v>
      </c>
      <c r="E38" s="26" t="s">
        <v>27</v>
      </c>
      <c r="F38" s="35" t="s">
        <v>36</v>
      </c>
      <c r="G38" s="34">
        <v>989.75</v>
      </c>
      <c r="H38" s="35" t="s">
        <v>36</v>
      </c>
      <c r="I38" s="34">
        <v>989.75</v>
      </c>
      <c r="J38" s="30" t="s">
        <v>26</v>
      </c>
      <c r="K38" s="38" t="s">
        <v>99</v>
      </c>
      <c r="L38" s="37">
        <v>45979</v>
      </c>
    </row>
    <row r="39" spans="1:12" ht="15.75" x14ac:dyDescent="0.2">
      <c r="A39" s="23">
        <f t="shared" si="0"/>
        <v>32</v>
      </c>
      <c r="B39" s="33" t="s">
        <v>170</v>
      </c>
      <c r="C39" s="34">
        <v>8185.5</v>
      </c>
      <c r="D39" s="34">
        <v>8185.5</v>
      </c>
      <c r="E39" s="26" t="s">
        <v>27</v>
      </c>
      <c r="F39" s="35" t="s">
        <v>53</v>
      </c>
      <c r="G39" s="34">
        <v>8185.5</v>
      </c>
      <c r="H39" s="35" t="s">
        <v>53</v>
      </c>
      <c r="I39" s="34">
        <v>8185.5</v>
      </c>
      <c r="J39" s="30" t="s">
        <v>26</v>
      </c>
      <c r="K39" s="38" t="s">
        <v>100</v>
      </c>
      <c r="L39" s="37">
        <v>45981</v>
      </c>
    </row>
    <row r="40" spans="1:12" ht="31.5" x14ac:dyDescent="0.2">
      <c r="A40" s="23">
        <f t="shared" si="0"/>
        <v>33</v>
      </c>
      <c r="B40" s="33" t="s">
        <v>136</v>
      </c>
      <c r="C40" s="34">
        <v>41730</v>
      </c>
      <c r="D40" s="34">
        <v>41730</v>
      </c>
      <c r="E40" s="26" t="s">
        <v>27</v>
      </c>
      <c r="F40" s="35" t="s">
        <v>38</v>
      </c>
      <c r="G40" s="34">
        <v>41730</v>
      </c>
      <c r="H40" s="35" t="s">
        <v>38</v>
      </c>
      <c r="I40" s="34">
        <v>41730</v>
      </c>
      <c r="J40" s="30" t="s">
        <v>26</v>
      </c>
      <c r="K40" s="38" t="s">
        <v>101</v>
      </c>
      <c r="L40" s="37">
        <v>45981</v>
      </c>
    </row>
    <row r="41" spans="1:12" ht="31.5" x14ac:dyDescent="0.2">
      <c r="A41" s="23">
        <f t="shared" si="0"/>
        <v>34</v>
      </c>
      <c r="B41" s="33" t="s">
        <v>137</v>
      </c>
      <c r="C41" s="34">
        <v>5606.8</v>
      </c>
      <c r="D41" s="34">
        <v>5606.8</v>
      </c>
      <c r="E41" s="26" t="s">
        <v>27</v>
      </c>
      <c r="F41" s="35" t="s">
        <v>36</v>
      </c>
      <c r="G41" s="34">
        <v>5606.8</v>
      </c>
      <c r="H41" s="35" t="s">
        <v>36</v>
      </c>
      <c r="I41" s="34">
        <v>5606.8</v>
      </c>
      <c r="J41" s="30" t="s">
        <v>26</v>
      </c>
      <c r="K41" s="38" t="s">
        <v>102</v>
      </c>
      <c r="L41" s="37">
        <v>45981</v>
      </c>
    </row>
    <row r="42" spans="1:12" ht="47.25" x14ac:dyDescent="0.2">
      <c r="A42" s="23">
        <f t="shared" si="0"/>
        <v>35</v>
      </c>
      <c r="B42" s="33" t="s">
        <v>182</v>
      </c>
      <c r="C42" s="34">
        <v>96942</v>
      </c>
      <c r="D42" s="34">
        <v>96942</v>
      </c>
      <c r="E42" s="26" t="s">
        <v>27</v>
      </c>
      <c r="F42" s="35" t="s">
        <v>54</v>
      </c>
      <c r="G42" s="34">
        <v>96942</v>
      </c>
      <c r="H42" s="35" t="s">
        <v>54</v>
      </c>
      <c r="I42" s="34">
        <v>96942</v>
      </c>
      <c r="J42" s="30" t="s">
        <v>26</v>
      </c>
      <c r="K42" s="38" t="s">
        <v>103</v>
      </c>
      <c r="L42" s="37">
        <v>45985</v>
      </c>
    </row>
    <row r="43" spans="1:12" ht="94.5" x14ac:dyDescent="0.2">
      <c r="A43" s="23">
        <f t="shared" si="0"/>
        <v>36</v>
      </c>
      <c r="B43" s="33" t="s">
        <v>171</v>
      </c>
      <c r="C43" s="34">
        <v>10272</v>
      </c>
      <c r="D43" s="34">
        <v>10272</v>
      </c>
      <c r="E43" s="26" t="s">
        <v>27</v>
      </c>
      <c r="F43" s="35" t="s">
        <v>35</v>
      </c>
      <c r="G43" s="34">
        <v>10272</v>
      </c>
      <c r="H43" s="35" t="s">
        <v>35</v>
      </c>
      <c r="I43" s="34">
        <v>10272</v>
      </c>
      <c r="J43" s="30" t="s">
        <v>26</v>
      </c>
      <c r="K43" s="38" t="s">
        <v>104</v>
      </c>
      <c r="L43" s="37">
        <v>45985</v>
      </c>
    </row>
    <row r="44" spans="1:12" ht="15.75" x14ac:dyDescent="0.2">
      <c r="A44" s="23">
        <f t="shared" si="0"/>
        <v>37</v>
      </c>
      <c r="B44" s="33" t="s">
        <v>138</v>
      </c>
      <c r="C44" s="34">
        <v>19099.5</v>
      </c>
      <c r="D44" s="34">
        <v>19099.5</v>
      </c>
      <c r="E44" s="26" t="s">
        <v>27</v>
      </c>
      <c r="F44" s="35" t="s">
        <v>40</v>
      </c>
      <c r="G44" s="34">
        <v>19099.5</v>
      </c>
      <c r="H44" s="35" t="s">
        <v>40</v>
      </c>
      <c r="I44" s="34">
        <v>19099.5</v>
      </c>
      <c r="J44" s="30" t="s">
        <v>26</v>
      </c>
      <c r="K44" s="38" t="s">
        <v>105</v>
      </c>
      <c r="L44" s="37">
        <v>45986</v>
      </c>
    </row>
    <row r="45" spans="1:12" ht="15.75" x14ac:dyDescent="0.2">
      <c r="A45" s="23">
        <f t="shared" si="0"/>
        <v>38</v>
      </c>
      <c r="B45" s="33" t="s">
        <v>139</v>
      </c>
      <c r="C45" s="34">
        <v>4815</v>
      </c>
      <c r="D45" s="34">
        <v>4815</v>
      </c>
      <c r="E45" s="26" t="s">
        <v>27</v>
      </c>
      <c r="F45" s="35" t="s">
        <v>52</v>
      </c>
      <c r="G45" s="34">
        <v>4815</v>
      </c>
      <c r="H45" s="35" t="s">
        <v>52</v>
      </c>
      <c r="I45" s="34">
        <v>4815</v>
      </c>
      <c r="J45" s="30" t="s">
        <v>26</v>
      </c>
      <c r="K45" s="38" t="s">
        <v>106</v>
      </c>
      <c r="L45" s="37">
        <v>45986</v>
      </c>
    </row>
    <row r="46" spans="1:12" ht="35.25" customHeight="1" x14ac:dyDescent="0.2">
      <c r="A46" s="23">
        <f t="shared" si="0"/>
        <v>39</v>
      </c>
      <c r="B46" s="33" t="s">
        <v>140</v>
      </c>
      <c r="C46" s="34">
        <v>80892</v>
      </c>
      <c r="D46" s="34">
        <v>80892</v>
      </c>
      <c r="E46" s="26" t="s">
        <v>27</v>
      </c>
      <c r="F46" s="35" t="s">
        <v>54</v>
      </c>
      <c r="G46" s="34">
        <v>80892</v>
      </c>
      <c r="H46" s="35" t="s">
        <v>54</v>
      </c>
      <c r="I46" s="34">
        <v>80892</v>
      </c>
      <c r="J46" s="30" t="s">
        <v>26</v>
      </c>
      <c r="K46" s="38" t="s">
        <v>107</v>
      </c>
      <c r="L46" s="37">
        <v>45986</v>
      </c>
    </row>
    <row r="47" spans="1:12" ht="31.5" x14ac:dyDescent="0.2">
      <c r="A47" s="23">
        <f t="shared" si="0"/>
        <v>40</v>
      </c>
      <c r="B47" s="33" t="s">
        <v>141</v>
      </c>
      <c r="C47" s="34">
        <v>21400</v>
      </c>
      <c r="D47" s="34">
        <v>21400</v>
      </c>
      <c r="E47" s="26" t="s">
        <v>27</v>
      </c>
      <c r="F47" s="35" t="s">
        <v>55</v>
      </c>
      <c r="G47" s="34">
        <v>21400</v>
      </c>
      <c r="H47" s="35" t="s">
        <v>55</v>
      </c>
      <c r="I47" s="34">
        <v>21400</v>
      </c>
      <c r="J47" s="30" t="s">
        <v>26</v>
      </c>
      <c r="K47" s="38" t="s">
        <v>108</v>
      </c>
      <c r="L47" s="37">
        <v>45986</v>
      </c>
    </row>
    <row r="48" spans="1:12" ht="47.25" x14ac:dyDescent="0.2">
      <c r="A48" s="23">
        <f t="shared" si="0"/>
        <v>41</v>
      </c>
      <c r="B48" s="33" t="s">
        <v>142</v>
      </c>
      <c r="C48" s="34">
        <v>64071.6</v>
      </c>
      <c r="D48" s="34">
        <v>64071.6</v>
      </c>
      <c r="E48" s="26" t="s">
        <v>27</v>
      </c>
      <c r="F48" s="35" t="s">
        <v>40</v>
      </c>
      <c r="G48" s="34">
        <v>64071.6</v>
      </c>
      <c r="H48" s="35" t="s">
        <v>40</v>
      </c>
      <c r="I48" s="34">
        <v>64071.6</v>
      </c>
      <c r="J48" s="30" t="s">
        <v>26</v>
      </c>
      <c r="K48" s="38" t="s">
        <v>109</v>
      </c>
      <c r="L48" s="37">
        <v>45986</v>
      </c>
    </row>
    <row r="49" spans="1:12" ht="93.75" customHeight="1" x14ac:dyDescent="0.2">
      <c r="A49" s="23">
        <f>ROW(A42)</f>
        <v>42</v>
      </c>
      <c r="B49" s="33" t="s">
        <v>172</v>
      </c>
      <c r="C49" s="34">
        <v>189925</v>
      </c>
      <c r="D49" s="34">
        <v>189925</v>
      </c>
      <c r="E49" s="26" t="s">
        <v>27</v>
      </c>
      <c r="F49" s="35" t="s">
        <v>40</v>
      </c>
      <c r="G49" s="34">
        <v>189925</v>
      </c>
      <c r="H49" s="35" t="s">
        <v>40</v>
      </c>
      <c r="I49" s="34">
        <v>189925</v>
      </c>
      <c r="J49" s="30" t="s">
        <v>26</v>
      </c>
      <c r="K49" s="38" t="s">
        <v>110</v>
      </c>
      <c r="L49" s="37">
        <v>45986</v>
      </c>
    </row>
    <row r="50" spans="1:12" ht="15.75" customHeight="1" x14ac:dyDescent="0.2">
      <c r="A50" s="23">
        <f>ROW(A43)</f>
        <v>43</v>
      </c>
      <c r="B50" s="33" t="s">
        <v>143</v>
      </c>
      <c r="C50" s="34">
        <v>152475</v>
      </c>
      <c r="D50" s="34">
        <v>152475</v>
      </c>
      <c r="E50" s="26" t="s">
        <v>27</v>
      </c>
      <c r="F50" s="35" t="s">
        <v>56</v>
      </c>
      <c r="G50" s="34">
        <v>152475</v>
      </c>
      <c r="H50" s="35" t="s">
        <v>56</v>
      </c>
      <c r="I50" s="34">
        <v>152475</v>
      </c>
      <c r="J50" s="30" t="s">
        <v>26</v>
      </c>
      <c r="K50" s="38" t="s">
        <v>111</v>
      </c>
      <c r="L50" s="37">
        <v>45986</v>
      </c>
    </row>
    <row r="51" spans="1:12" ht="31.5" x14ac:dyDescent="0.2">
      <c r="A51" s="23">
        <f t="shared" si="0"/>
        <v>44</v>
      </c>
      <c r="B51" s="33" t="s">
        <v>173</v>
      </c>
      <c r="C51" s="34">
        <v>46812.5</v>
      </c>
      <c r="D51" s="34">
        <v>46812.5</v>
      </c>
      <c r="E51" s="26" t="s">
        <v>27</v>
      </c>
      <c r="F51" s="35" t="s">
        <v>29</v>
      </c>
      <c r="G51" s="34">
        <v>46812.5</v>
      </c>
      <c r="H51" s="35" t="s">
        <v>29</v>
      </c>
      <c r="I51" s="34">
        <v>46812.5</v>
      </c>
      <c r="J51" s="30" t="s">
        <v>26</v>
      </c>
      <c r="K51" s="38" t="s">
        <v>112</v>
      </c>
      <c r="L51" s="37">
        <v>45986</v>
      </c>
    </row>
    <row r="52" spans="1:12" ht="15.75" x14ac:dyDescent="0.2">
      <c r="A52" s="23">
        <f t="shared" si="0"/>
        <v>45</v>
      </c>
      <c r="B52" s="33" t="s">
        <v>143</v>
      </c>
      <c r="C52" s="34">
        <v>243960</v>
      </c>
      <c r="D52" s="34">
        <v>243960</v>
      </c>
      <c r="E52" s="26" t="s">
        <v>27</v>
      </c>
      <c r="F52" s="35" t="s">
        <v>56</v>
      </c>
      <c r="G52" s="34">
        <v>243960</v>
      </c>
      <c r="H52" s="35" t="s">
        <v>56</v>
      </c>
      <c r="I52" s="34">
        <v>243960</v>
      </c>
      <c r="J52" s="30" t="s">
        <v>26</v>
      </c>
      <c r="K52" s="38" t="s">
        <v>113</v>
      </c>
      <c r="L52" s="37">
        <v>45986</v>
      </c>
    </row>
    <row r="53" spans="1:12" ht="110.25" x14ac:dyDescent="0.2">
      <c r="A53" s="23">
        <f t="shared" si="0"/>
        <v>46</v>
      </c>
      <c r="B53" s="33" t="s">
        <v>174</v>
      </c>
      <c r="C53" s="34">
        <v>17976</v>
      </c>
      <c r="D53" s="34">
        <v>17976</v>
      </c>
      <c r="E53" s="26" t="s">
        <v>27</v>
      </c>
      <c r="F53" s="35" t="s">
        <v>57</v>
      </c>
      <c r="G53" s="34">
        <v>17976</v>
      </c>
      <c r="H53" s="35" t="s">
        <v>57</v>
      </c>
      <c r="I53" s="34">
        <v>17976</v>
      </c>
      <c r="J53" s="30" t="s">
        <v>26</v>
      </c>
      <c r="K53" s="38" t="s">
        <v>114</v>
      </c>
      <c r="L53" s="37">
        <v>45986</v>
      </c>
    </row>
    <row r="54" spans="1:12" ht="15.75" x14ac:dyDescent="0.2">
      <c r="A54" s="23">
        <f t="shared" si="0"/>
        <v>47</v>
      </c>
      <c r="B54" s="33" t="s">
        <v>144</v>
      </c>
      <c r="C54" s="34">
        <v>9630</v>
      </c>
      <c r="D54" s="34">
        <v>9630</v>
      </c>
      <c r="E54" s="26" t="s">
        <v>27</v>
      </c>
      <c r="F54" s="35" t="s">
        <v>57</v>
      </c>
      <c r="G54" s="34">
        <v>9630</v>
      </c>
      <c r="H54" s="35" t="s">
        <v>57</v>
      </c>
      <c r="I54" s="34">
        <v>9630</v>
      </c>
      <c r="J54" s="30" t="s">
        <v>26</v>
      </c>
      <c r="K54" s="38" t="s">
        <v>115</v>
      </c>
      <c r="L54" s="37">
        <v>45986</v>
      </c>
    </row>
    <row r="55" spans="1:12" ht="78.75" x14ac:dyDescent="0.2">
      <c r="A55" s="23">
        <f t="shared" si="0"/>
        <v>48</v>
      </c>
      <c r="B55" s="33" t="s">
        <v>175</v>
      </c>
      <c r="C55" s="34">
        <v>28824.73</v>
      </c>
      <c r="D55" s="34">
        <v>28824.73</v>
      </c>
      <c r="E55" s="26" t="s">
        <v>27</v>
      </c>
      <c r="F55" s="35" t="s">
        <v>40</v>
      </c>
      <c r="G55" s="34">
        <v>28824.73</v>
      </c>
      <c r="H55" s="35" t="s">
        <v>40</v>
      </c>
      <c r="I55" s="34">
        <v>28824.73</v>
      </c>
      <c r="J55" s="30" t="s">
        <v>26</v>
      </c>
      <c r="K55" s="38" t="s">
        <v>116</v>
      </c>
      <c r="L55" s="37">
        <v>45986</v>
      </c>
    </row>
    <row r="56" spans="1:12" ht="47.25" x14ac:dyDescent="0.2">
      <c r="A56" s="23">
        <f t="shared" si="0"/>
        <v>49</v>
      </c>
      <c r="B56" s="33" t="s">
        <v>145</v>
      </c>
      <c r="C56" s="34">
        <v>13500</v>
      </c>
      <c r="D56" s="34">
        <v>13500</v>
      </c>
      <c r="E56" s="26" t="s">
        <v>27</v>
      </c>
      <c r="F56" s="35" t="s">
        <v>58</v>
      </c>
      <c r="G56" s="34">
        <v>13500</v>
      </c>
      <c r="H56" s="35" t="s">
        <v>58</v>
      </c>
      <c r="I56" s="34">
        <v>13500</v>
      </c>
      <c r="J56" s="30" t="s">
        <v>26</v>
      </c>
      <c r="K56" s="38" t="s">
        <v>117</v>
      </c>
      <c r="L56" s="37">
        <v>45987</v>
      </c>
    </row>
    <row r="57" spans="1:12" ht="217.5" customHeight="1" x14ac:dyDescent="0.2">
      <c r="A57" s="23">
        <f t="shared" si="0"/>
        <v>50</v>
      </c>
      <c r="B57" s="33" t="s">
        <v>181</v>
      </c>
      <c r="C57" s="34">
        <v>83374.399999999994</v>
      </c>
      <c r="D57" s="34">
        <v>83374.399999999994</v>
      </c>
      <c r="E57" s="26" t="s">
        <v>27</v>
      </c>
      <c r="F57" s="35" t="s">
        <v>59</v>
      </c>
      <c r="G57" s="34">
        <v>83374.399999999994</v>
      </c>
      <c r="H57" s="35" t="s">
        <v>59</v>
      </c>
      <c r="I57" s="34">
        <v>83374.399999999994</v>
      </c>
      <c r="J57" s="30" t="s">
        <v>26</v>
      </c>
      <c r="K57" s="38" t="s">
        <v>118</v>
      </c>
      <c r="L57" s="37">
        <v>45987</v>
      </c>
    </row>
    <row r="58" spans="1:12" ht="15.75" x14ac:dyDescent="0.2">
      <c r="A58" s="23">
        <f t="shared" si="0"/>
        <v>51</v>
      </c>
      <c r="B58" s="33" t="s">
        <v>146</v>
      </c>
      <c r="C58" s="34">
        <v>8560</v>
      </c>
      <c r="D58" s="34">
        <v>8560</v>
      </c>
      <c r="E58" s="26" t="s">
        <v>27</v>
      </c>
      <c r="F58" s="35" t="s">
        <v>36</v>
      </c>
      <c r="G58" s="34">
        <v>8560</v>
      </c>
      <c r="H58" s="35" t="s">
        <v>36</v>
      </c>
      <c r="I58" s="34">
        <v>8560</v>
      </c>
      <c r="J58" s="30" t="s">
        <v>26</v>
      </c>
      <c r="K58" s="38" t="s">
        <v>119</v>
      </c>
      <c r="L58" s="37">
        <v>45987</v>
      </c>
    </row>
    <row r="59" spans="1:12" ht="47.25" x14ac:dyDescent="0.2">
      <c r="A59" s="23">
        <f t="shared" si="0"/>
        <v>52</v>
      </c>
      <c r="B59" s="33" t="s">
        <v>147</v>
      </c>
      <c r="C59" s="34">
        <v>380385</v>
      </c>
      <c r="D59" s="34">
        <v>380385</v>
      </c>
      <c r="E59" s="26" t="s">
        <v>27</v>
      </c>
      <c r="F59" s="35" t="s">
        <v>30</v>
      </c>
      <c r="G59" s="34">
        <v>380385</v>
      </c>
      <c r="H59" s="35" t="s">
        <v>30</v>
      </c>
      <c r="I59" s="34">
        <v>380385</v>
      </c>
      <c r="J59" s="30" t="s">
        <v>26</v>
      </c>
      <c r="K59" s="38" t="s">
        <v>120</v>
      </c>
      <c r="L59" s="37">
        <v>45987</v>
      </c>
    </row>
    <row r="60" spans="1:12" ht="15.75" x14ac:dyDescent="0.2">
      <c r="A60" s="23">
        <f t="shared" si="0"/>
        <v>53</v>
      </c>
      <c r="B60" s="33" t="s">
        <v>148</v>
      </c>
      <c r="C60" s="34">
        <v>1284</v>
      </c>
      <c r="D60" s="34">
        <v>1284</v>
      </c>
      <c r="E60" s="26" t="s">
        <v>27</v>
      </c>
      <c r="F60" s="35" t="s">
        <v>60</v>
      </c>
      <c r="G60" s="34">
        <v>1284</v>
      </c>
      <c r="H60" s="35" t="s">
        <v>60</v>
      </c>
      <c r="I60" s="34">
        <v>1284</v>
      </c>
      <c r="J60" s="30" t="s">
        <v>26</v>
      </c>
      <c r="K60" s="38" t="s">
        <v>121</v>
      </c>
      <c r="L60" s="37">
        <v>45988</v>
      </c>
    </row>
    <row r="61" spans="1:12" ht="94.5" x14ac:dyDescent="0.2">
      <c r="A61" s="23">
        <f t="shared" si="0"/>
        <v>54</v>
      </c>
      <c r="B61" s="33" t="s">
        <v>149</v>
      </c>
      <c r="C61" s="34">
        <v>39579.300000000003</v>
      </c>
      <c r="D61" s="34">
        <v>39579.300000000003</v>
      </c>
      <c r="E61" s="26" t="s">
        <v>27</v>
      </c>
      <c r="F61" s="35" t="s">
        <v>30</v>
      </c>
      <c r="G61" s="34">
        <v>39579.300000000003</v>
      </c>
      <c r="H61" s="35" t="s">
        <v>30</v>
      </c>
      <c r="I61" s="34">
        <v>39579.300000000003</v>
      </c>
      <c r="J61" s="30" t="s">
        <v>26</v>
      </c>
      <c r="K61" s="38" t="s">
        <v>122</v>
      </c>
      <c r="L61" s="37">
        <v>45988</v>
      </c>
    </row>
    <row r="62" spans="1:12" ht="31.5" x14ac:dyDescent="0.2">
      <c r="A62" s="23">
        <f t="shared" si="0"/>
        <v>55</v>
      </c>
      <c r="B62" s="33" t="s">
        <v>180</v>
      </c>
      <c r="C62" s="34">
        <v>495000</v>
      </c>
      <c r="D62" s="34">
        <v>495000</v>
      </c>
      <c r="E62" s="26" t="s">
        <v>27</v>
      </c>
      <c r="F62" s="35" t="s">
        <v>61</v>
      </c>
      <c r="G62" s="34">
        <v>495000</v>
      </c>
      <c r="H62" s="35" t="s">
        <v>61</v>
      </c>
      <c r="I62" s="34">
        <v>495000</v>
      </c>
      <c r="J62" s="30" t="s">
        <v>26</v>
      </c>
      <c r="K62" s="38" t="s">
        <v>123</v>
      </c>
      <c r="L62" s="37">
        <v>45989</v>
      </c>
    </row>
    <row r="63" spans="1:12" ht="31.5" x14ac:dyDescent="0.2">
      <c r="A63" s="23">
        <f t="shared" si="0"/>
        <v>56</v>
      </c>
      <c r="B63" s="33" t="s">
        <v>176</v>
      </c>
      <c r="C63" s="34">
        <v>63000</v>
      </c>
      <c r="D63" s="34">
        <v>63000</v>
      </c>
      <c r="E63" s="26" t="s">
        <v>27</v>
      </c>
      <c r="F63" s="35" t="s">
        <v>46</v>
      </c>
      <c r="G63" s="34">
        <v>63000</v>
      </c>
      <c r="H63" s="35" t="s">
        <v>46</v>
      </c>
      <c r="I63" s="34">
        <v>63000</v>
      </c>
      <c r="J63" s="30" t="s">
        <v>26</v>
      </c>
      <c r="K63" s="38" t="s">
        <v>124</v>
      </c>
      <c r="L63" s="37">
        <v>45989</v>
      </c>
    </row>
    <row r="64" spans="1:12" ht="31.5" x14ac:dyDescent="0.2">
      <c r="A64" s="23">
        <f t="shared" si="0"/>
        <v>57</v>
      </c>
      <c r="B64" s="33" t="s">
        <v>177</v>
      </c>
      <c r="C64" s="34">
        <v>154000</v>
      </c>
      <c r="D64" s="34">
        <v>154000</v>
      </c>
      <c r="E64" s="26" t="s">
        <v>27</v>
      </c>
      <c r="F64" s="35" t="s">
        <v>34</v>
      </c>
      <c r="G64" s="34">
        <v>154000</v>
      </c>
      <c r="H64" s="35" t="s">
        <v>34</v>
      </c>
      <c r="I64" s="34">
        <v>154000</v>
      </c>
      <c r="J64" s="30" t="s">
        <v>26</v>
      </c>
      <c r="K64" s="38" t="s">
        <v>125</v>
      </c>
      <c r="L64" s="37">
        <v>45989</v>
      </c>
    </row>
    <row r="65" spans="1:12" ht="31.5" x14ac:dyDescent="0.2">
      <c r="A65" s="23">
        <f t="shared" si="0"/>
        <v>58</v>
      </c>
      <c r="B65" s="33" t="s">
        <v>178</v>
      </c>
      <c r="C65" s="34">
        <v>84000</v>
      </c>
      <c r="D65" s="34">
        <v>84000</v>
      </c>
      <c r="E65" s="26" t="s">
        <v>27</v>
      </c>
      <c r="F65" s="35" t="s">
        <v>32</v>
      </c>
      <c r="G65" s="34">
        <v>84000</v>
      </c>
      <c r="H65" s="35" t="s">
        <v>32</v>
      </c>
      <c r="I65" s="34">
        <v>84000</v>
      </c>
      <c r="J65" s="30" t="s">
        <v>26</v>
      </c>
      <c r="K65" s="38" t="s">
        <v>126</v>
      </c>
      <c r="L65" s="37">
        <v>45989</v>
      </c>
    </row>
    <row r="66" spans="1:12" ht="63" x14ac:dyDescent="0.2">
      <c r="A66" s="23">
        <f t="shared" si="0"/>
        <v>59</v>
      </c>
      <c r="B66" s="33" t="s">
        <v>179</v>
      </c>
      <c r="C66" s="34">
        <v>27220.799999999999</v>
      </c>
      <c r="D66" s="34">
        <v>27220.799999999999</v>
      </c>
      <c r="E66" s="26" t="s">
        <v>27</v>
      </c>
      <c r="F66" s="35" t="s">
        <v>62</v>
      </c>
      <c r="G66" s="34">
        <v>27220.799999999999</v>
      </c>
      <c r="H66" s="35" t="s">
        <v>62</v>
      </c>
      <c r="I66" s="34">
        <v>27220.799999999999</v>
      </c>
      <c r="J66" s="30" t="s">
        <v>26</v>
      </c>
      <c r="K66" s="38" t="s">
        <v>127</v>
      </c>
      <c r="L66" s="37">
        <v>45989</v>
      </c>
    </row>
  </sheetData>
  <autoFilter ref="A5:M21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6" fitToHeight="0" orientation="landscape" verticalDpi="4294967294" r:id="rId1"/>
  <headerFooter>
    <oddHeader>&amp;C&amp;P</oddHeader>
  </headerFooter>
  <rowBreaks count="4" manualBreakCount="4">
    <brk id="21" max="11" man="1"/>
    <brk id="36" max="11" man="1"/>
    <brk id="54" max="11" man="1"/>
    <brk id="66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2025-12-01T04:36:02Z</cp:lastPrinted>
  <dcterms:created xsi:type="dcterms:W3CDTF">2018-11-14T02:51:01Z</dcterms:created>
  <dcterms:modified xsi:type="dcterms:W3CDTF">2025-12-01T04:40:42Z</dcterms:modified>
</cp:coreProperties>
</file>