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wachirapon-p_365pcf_onmicrosoft_com/Documents/Desktop/สขร.จัดซื้อจัดจ้าง68/"/>
    </mc:Choice>
  </mc:AlternateContent>
  <xr:revisionPtr revIDLastSave="948" documentId="8_{787EECA8-293D-456F-8BF9-FBAE5E7089AC}" xr6:coauthVersionLast="47" xr6:coauthVersionMax="47" xr10:uidLastSave="{7BA7A8BF-CDEE-4C2F-9D99-2317D3EEEFBB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Sheet1!$A$5:$M$22</definedName>
    <definedName name="_xlnm.Print_Area" localSheetId="0">Sheet1!$A$1:$L$63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" i="1" l="1"/>
  <c r="A16" i="1"/>
  <c r="A19" i="1"/>
  <c r="A22" i="1"/>
  <c r="A25" i="1"/>
  <c r="A28" i="1"/>
  <c r="A31" i="1"/>
  <c r="A10" i="1"/>
</calcChain>
</file>

<file path=xl/sharedStrings.xml><?xml version="1.0" encoding="utf-8"?>
<sst xmlns="http://schemas.openxmlformats.org/spreadsheetml/2006/main" count="452" uniqueCount="224">
  <si>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</si>
  <si>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</si>
  <si>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</si>
  <si>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</si>
  <si>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</si>
  <si>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</si>
  <si>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</si>
  <si>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</si>
  <si>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</si>
  <si>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</si>
  <si>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</si>
  <si>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</si>
  <si>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</si>
  <si>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</si>
  <si>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</si>
  <si>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</si>
  <si>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</si>
  <si>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</si>
  <si>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</si>
  <si>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</si>
  <si>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</si>
  <si>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</si>
  <si>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</si>
  <si>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</si>
  <si>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</si>
  <si>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ช่องที่ (1)</t>
  </si>
  <si>
    <t>ระบุวันที่ เดือน ปี ที่จัดทำสรุปผลการดำเนินการจัดซื้อจัดจ้างนั้น</t>
  </si>
  <si>
    <t>ช่องที่ (2)</t>
  </si>
  <si>
    <t>ให้เรียงลำดับตามวันที่ของสัญญาหรือข้อตกลงเป็นหนังสือในการซื้อหรือจ้าง</t>
  </si>
  <si>
    <t>ช่องที่ (3)</t>
  </si>
  <si>
    <t>ระบุชื่อของงานที่จัดซื้อหรือจ้าง</t>
  </si>
  <si>
    <t>ช่องที่ (4)</t>
  </si>
  <si>
    <t>ระบุวงเงินงบประมาณ วงเงินตามโครงการเงินกู้หรือเงินช่วยเหลือ ที่จะซื้อหรือจ้างในครั้งนั้น ทั้งหมดถ้าไม่มีวงเงินดังกล่าวให้ระบุวงเงินที่ประมาณว่าจะซื้อหรือจ้างในครั้งนั้น</t>
  </si>
  <si>
    <t>ช่องที่ (5)</t>
  </si>
  <si>
    <t>ระบุวงเงินราคากลางของงานซื้อหรือจ้างในครั้งนั้น</t>
  </si>
  <si>
    <t>ช่องที่ (6)</t>
  </si>
  <si>
    <t>ระบุวิธีการที่จัดซื้อหรือจัดจ้างในครั้งนั้น</t>
  </si>
  <si>
    <t>ช่องที่ (7)</t>
  </si>
  <si>
    <t>ระบุชื่อของผู้ที่เข้าเสนอราคาในการจัดซื้อหรือจ้างครั้งนั้นทุกราย พร้อมทั้งราคาที่เสนอ</t>
  </si>
  <si>
    <t>ช่องที่ (8)</t>
  </si>
  <si>
    <t>ระบุชื่อผู้ที่ได้รับการคัดเลือกให้เป็นผู้ขายหรือผู้รับจ้าง พร้อมทั้งราคาที่ได้ตกลงซื้อหรือจ้าง</t>
  </si>
  <si>
    <t>ช่องที่ (9)</t>
  </si>
  <si>
    <t>ระบุเหตุผลที่คัดเลือกผู้ขายหรือผู้รับจ้างรายนั้น</t>
  </si>
  <si>
    <t>ช่องที่ (10)</t>
  </si>
  <si>
    <t>ระบุเลขที่ของสัญญาหรือข้อตกลงเป็นหนังสือ พร้อมทั้งวัน เดือน ปี ที่ทําสัญญาหรือข้อตกลงนั้น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</si>
  <si>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</si>
  <si>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</si>
  <si>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</si>
  <si>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แบบสรุปผลการดำเนินการจัดซื้อจัดจ้างในรอบเดือนกันยายน</t>
  </si>
  <si>
    <t>วันที่ 30 เดือนพฤศจิกายน พ.ศ. 2567 (1)</t>
  </si>
  <si>
    <t>PO67110052</t>
  </si>
  <si>
    <t>บริษัท จันวาณิชย์ ซีเคียวริตี้ พริ้นท์ติ้ง จำกัด</t>
  </si>
  <si>
    <t xml:space="preserve">งานจ้างไดคัท ตีเบอร์ ปรุ เข้าเล่ม หุ้มสัน ประเภทแสตมป์ยาสูบที่ผลิตในราชอาณาจักร ตั้งแต่๒๐ กรัมขี้นไป
</t>
  </si>
  <si>
    <t>ตรวจเช็กและซ่อมแซมประตูอัตโนมัติทางเข้าโรงพิมพ์
ตรวจเช็กกล่องควบคุมไฟฟ้า
ควบคุมมอเตอร์ สำหรับ เปิด-ปิด ประตู
และซ่อมแซมให้ใช้งานได้ปกติ
Battery ๗.๕AH ๑๒V
สายไฟที่ไหม้</t>
  </si>
  <si>
    <t>บริษัท โมเดิร์นเซฟ อินเตอร์เทรด จำกัด</t>
  </si>
  <si>
    <t>PO๖๗๑๑๐๐๐๑</t>
  </si>
  <si>
    <t xml:space="preserve"> ลว. 1/11/2567
</t>
  </si>
  <si>
    <t>(UM๐๐๘๕) น้ำยาเช็ดทำความสะอาดลูกน้ำระบบแอลกอฮอล์</t>
  </si>
  <si>
    <t>บริษัท เบิ๊ตท์เชอร์(ประเทศไทย) จำกัด</t>
  </si>
  <si>
    <t>PO๖๗๑๑๐๐๐๒</t>
  </si>
  <si>
    <t xml:space="preserve"> ลว. 1/11/2567</t>
  </si>
  <si>
    <t>อะไหล่เครื่องพิมพ์ HEIDELBERG XL๗๕
(SP๐๒๐๓-๐๐๑-๕๕)
Blade trough cpl(รางรับหมึก)
Ink distributor(ลูกกาวไฟเบอร์)</t>
  </si>
  <si>
    <t xml:space="preserve">บริษัท ไฮเดลเบิร์ก กราฟฟิคส์ (ประเทศไทย) จำกัด
</t>
  </si>
  <si>
    <t>PO๖๗๑๑๐๐๐๓</t>
  </si>
  <si>
    <t xml:space="preserve">ค่าบริการกำจัดของเสียที่เหลือจากกระบวนการผลิต
น้ำยาล้างเพลท จำนวน ๕๐ ถัง
เศษสติ๊กเกอร์ ๑๘ ถุง(๖๐๐ กก.)
อัตรานี้รวมค่าบริการรถขนส่งประเภท
หกล้อเล็ก พร้อมพนักงาน ๒ คน
เพื่อถ่ายน้ำลงถัง bulk
</t>
  </si>
  <si>
    <t>บริษัท เอ็นพี กรีน คอร์ปอเรชั่น จำกัด</t>
  </si>
  <si>
    <t>PO๖๗๑๑๐๐๐๔</t>
  </si>
  <si>
    <t>แอลกอฮอล์  ๗๐ %(L PURE)
 ขนาด ๒๐ ลิตร</t>
  </si>
  <si>
    <t>ร้าน เอ็นบีเอ การค้า</t>
  </si>
  <si>
    <t>PO๖๗๑๑๐๐๐๕</t>
  </si>
  <si>
    <t xml:space="preserve"> ลว. 5/11/2567</t>
  </si>
  <si>
    <t>(SV๐๐๖๒) งานจ้างไดคัท ตีเบอร์ ปรุ เข้าเล่ม หุ้มสัน 
ประเภทแสตมป์ยาสูบที่ผลิตในราชอาณาจักร ต่ำกว่า ๒๐ กรัม</t>
  </si>
  <si>
    <t>PO๖๗๑๑๐๐๐๖</t>
  </si>
  <si>
    <t xml:space="preserve"> ลว. 6/11/2567</t>
  </si>
  <si>
    <t>(SV๐๐๓๔) งานจ้างทำปกแข็งสีน้ำเงิน สันปกน้ำเงิน พับและเก็บเล่ม
เย็บกี่ ตีเบอร์จั้วปัง (สมุดแสตมป์ตัวอย่าง)
(SV๐๐๒๒) งานจ้างทำปกแข็งสีน้ำเงิน หุ้มสันผ้ากากี พับและเก็บเล่ม
เย็บกี่ ตีเบอร์ หุ้มจั๊วปัง แบบสส.๑/๘
(SV๐๐๑๙) งานจ้างทำปกแข็งสีน้ำเงิน หุ้มจั๊วปัง หน้า-หลัง พับเล่ม 
เย็บกี่ สันหุ้มผ้าสีกากี (สมุดลงเวลา ส.ส๑/๒๙)
(SV๐๐๖๔) งานจ้างทำปกแข็งสีเขียว สันหุ้มผ้ากากี พับและเก็บเล่ม 
เย็บกี่ ตีเบอร์ (ส.ส.๑/๕๕ สมุดรับคำกล่าวโทษ)</t>
  </si>
  <si>
    <t>หจก. ส.มงคลการพิมพ์</t>
  </si>
  <si>
    <t>PO๖๗๑๑๐๐๐๗</t>
  </si>
  <si>
    <t>ค่าบริการเข้า PM บำรุงรักษาเครื่อง
ล้างเพลท ยี่ห้อ GLUNZ(๒๐๖๕๙๒๒๑๐๑๐๐๓)
-ทำความสะอาดลูกยางทุกลูก
-ทำความสะอาดลูกขนแปรงล้างเพลท
-ทำความสะอาดเครื่องทั้งระบบ
-ตรวจเช็กเฟืองและบูช-เพลา
-ตจรวจเช็กเฟืองและใส่จารบี
-ตรวจเช็กวงจรไฟฟ้า
-ล้างฉีดน้ำยาวงจรไฟฟ้า
-ตรวจสอบการทำงานของเครื่องล้างเพลทหลังให้บริการ</t>
  </si>
  <si>
    <t>ห้างหุ้นส่วนจำกัด  เค.บี.เอ็ม.กรุ๊ปเซอร์วิส</t>
  </si>
  <si>
    <t>PO๖๗๑๑๐๐๐๘</t>
  </si>
  <si>
    <t>จ้างเหมาตรวจเช็กตั้งค่าและทำความสะอาด
เครื่องยิงเพลท ยี่ห้อ LUSCHER(๒๐๖๕๙๒๒๑๐๑๐๐๒)รุ่น xpose
-ทดสอบความสมบูรณ์ของเพลท
-ตั้งค่าFocus ที่ถูกต้อง
-ปรับค่า Laser
-ตรวจสอบเปอร์เซ็นเม็ดสกรีน๑-๑๐๐%
-ตั้งค่า PrintQ ที่คอมพิวเตอร์กราฟฟิค
เพื่อโยนงานมาที่คอมพิวเตอร์ RIP
-ทดสอบการสั่งงาน Template
-ทำความสะอาด Lens
-ทำความสะอาด Vacuum
-ทดสอบระบบ Vacuum
-ทดสอบการใช้งาน</t>
  </si>
  <si>
    <t>PO๖๗๑๑๐๐๐๙</t>
  </si>
  <si>
    <t>(FG๐๙๐๙) นามบัตร(อนุเคราะห์)
ดร.วโรทัย โกศลพิศิษฐ์กุล</t>
  </si>
  <si>
    <t>PO๖๗๑๑๐๐๑๐</t>
  </si>
  <si>
    <t xml:space="preserve"> ลว. 7/11/2567</t>
  </si>
  <si>
    <t>เจียร์ใบมีดตัดไพ่เล็กเจียร์ใบมีดพร้อมเพลา 
(๑เพลามีใบมีด ๒๑ ใบ)เพลายาว ๑ เส้น 
เพลาสั้น ๑ เส้น = ๑ ชุด
(๒๐๖๓๕๓๒๑๐๑๐๐๒)
เจียร์ใบมีดตัดไพ่เล็กเจียร์ใบมีดพร้อมเพลา 
(๑เพลามีใบมีด ๒๑ ใบ)เพลายาว ๑ เส้น 
เพลาสั้น ๑ เส้น = ๑ ชุด
(๒๐๖๔๘๓๒๒๐๑๐๐๑)</t>
  </si>
  <si>
    <t>ห้างหุ้นส่วนจำกัด พีเอส แอนด์ ทีพี ซัพพลาย</t>
  </si>
  <si>
    <t>PO๖๗๑๑๐๐๑๑</t>
  </si>
  <si>
    <t>(FG๐๙๐๘) นามบัตร (อนุเคราะห์)
นายธนรัช จงสุทธานามณี</t>
  </si>
  <si>
    <t>PO๖๗๑๑๐๐๑๒</t>
  </si>
  <si>
    <t>(FG๐๙๐๗) นามบัตรดร. เผ่าภูมิ โรจนสกุล (อนุเคราะห์)</t>
  </si>
  <si>
    <t>PO๖๗๑๑๐๐๑๓</t>
  </si>
  <si>
    <t>ทำเสาปรับระดับโต๊ะมีด๑เครื่องไสไพ่ป๊อก
ขนาดความสูง ๘๑๐ mm. มีตัวปรับ
ระดับที่ขาเสา วัสดุสแตนเลส ๓๐๔
(๒๐๖๔๘๓๒๒๐๑๐๐๓(อน.๓๒๓)</t>
  </si>
  <si>
    <t>PO๖๗๑๑๐๐๑๔</t>
  </si>
  <si>
    <t>ทำใบมีดตัดมุมเครื่องทำมุมไพ่ป๊อกขอบทอง
ขนาด O๑๐๐x๒๔.๓MM.          
วัสดุเหล็กแข็งไฮท์สปรีด SKDชุบแข็งทั้งตัว
(SP๐๒๐๓-๐๐๗-๕๔) และ(SP๐๖๐๓๒๓-๐๑๒-๕๑)</t>
  </si>
  <si>
    <t>PO๖๗๑๑๐๐๑๕</t>
  </si>
  <si>
    <t>PO๖๗๑๑๐๐๑๖</t>
  </si>
  <si>
    <t xml:space="preserve"> ลว. 8/11/2567</t>
  </si>
  <si>
    <t>จ้างตราวจเช็ก/ล้างตู้ชิลเลอร์เครื่องพิมพ์ออฟเซ็ทห้าสี 
HEIDELBERG XL ๗๕ (SP๐๒๐๓-๐๐๑-๕๕) (๒๐๖๕๕๓๒๑๐๑๐๐๑)
ตรวจเช็กระบบ Chiller AX๖๐A
ทำความสะอาดภายในและภายนอกเครื่องChiller AX๖๐A</t>
  </si>
  <si>
    <t>บริษัท ล็อกซเล่ย์ จำกัด (มหาชน)</t>
  </si>
  <si>
    <t>PO๖๗๑๑๐๐๑๗</t>
  </si>
  <si>
    <t xml:space="preserve"> ลว. 12/11/2567</t>
  </si>
  <si>
    <t>(IM๐๑๔๐) ผ้ายางยูวี หนา ๑.๗๐ มม. (๓๗X๔๐ ซม.)</t>
  </si>
  <si>
    <t>บริษัท อินเตอร์เพลท จำกัด</t>
  </si>
  <si>
    <t>PO๖๗๑๑๐๐๑๘</t>
  </si>
  <si>
    <t xml:space="preserve"> ลว. 13/11/2567</t>
  </si>
  <si>
    <t>(DM๐๓๕๐) เพลท CTP ขนาด ๗๔๕x๖๐๕x๐.๓๐
(๑ กล่อง บรรจุ ๖๐ แผ่น)
(DM๐๔๗๐) เพลท CTP ขนาด ๔๐๐x๓๗๐x๐.๓๐ 
(๑ กล่องบรรจุ ๖๐ แผ่น)
(DM๐๕๐๘) เพลท CTP Thermal Double layers 
ขนาด ๑๐๓๐x๗๙๐x๐.๓๐ mm. (๑กล่องบรรจุ ๕๐ แผ่น)</t>
  </si>
  <si>
    <t>PO๖๗๑๑๐๐๑๙</t>
  </si>
  <si>
    <t>ค่าบริการPMบำรุงรักษาเครื่องพิมพ์
ปริ้นเตอร์เลเซอร์ ๔ สี ยี่ห้อ FujiXerox
รุ่น C๙๐๖๕ (MC๖๒๐๐๐๐๐๐๐๐๔)
ทำความสะอาดชุดเลนส์/DADF (Clean the Optics/DADF)
ทำความสะอาดส่วนต่าง ๆ ภายในเครื่อง 
(Clean the interior of machine)
ทำความสะอาดระบบขนส่งกระดาษ 
(Clean the paper transport system)
ทำความสะอาดชุด Finisher (Clean the Finisher system)
ทำ Calibration (Perform Calibration Color MC)
การตรวจสอบการทำงานของฟังก์ชั่นต่าง ๆ (Functional Check)
การตรวจสอบวัสดุสิ้นเปลือง (Consumable Component Check)
การตรวจสอบระบบความปลอดภัย (Safety Precautions)
ตรวจสอบรายการทำงานของเครื่องหลังให้บริการ 
(Check Items after Servicing)</t>
  </si>
  <si>
    <t>PO๖๗๑๑๐๐๒๐</t>
  </si>
  <si>
    <t>ตรวจเช็กซ่อมตู้น้ำยาฟาวเท่น เครื่องพิมพ์
๔ สี ตัด ๒ HEIDELBERG CD ๑๐๒
(MC๖๔๐๐๐๐๐๐๐๐๑)</t>
  </si>
  <si>
    <t>บริษัท ไฮเดลเบิร์ก กราฟฟิคส์ (ประเทศไทย) จำกัด</t>
  </si>
  <si>
    <t>PO๖๗๑๑๐๐๒๑</t>
  </si>
  <si>
    <t>ตรวจเช็ก/ซ่อมลูกกาวไฟเบอร์ เครื่องพิมพ์
ออฟเซ็ทห้าสี HEIDELBERG XL๗๕
(๒๐๖๕๕๓๒๑๐๑๐๐๑)
ค่าแรงช่าง</t>
  </si>
  <si>
    <t>PO๖๗๑๑๐๐๒๒</t>
  </si>
  <si>
    <t>ติดตั้งอุปกรณ์เสริมสำหรับเครื่องพิมพ์อิงค์เจ็ท 
ที่ท้ายเครื่องห่อไพ่ตัวเล็ก Ligh NHK NWV ๑๐๐ 
โดยตัดรางช่วงท้ายออกและนำอุปกรณ์เสริมสำหรับ
เครื่องพิมพ์อิงค์เจ็ทมาต่อที่ท้ายรางพร้อมปรับตั้งระยะให้เชื่อมต่อพอดีกับรางเดิม</t>
  </si>
  <si>
    <t>บริษัท เซเว่นเทค เอนจิเนียริ่ง จำกัด</t>
  </si>
  <si>
    <t>PO๖๗๑๑๐๐๒๓</t>
  </si>
  <si>
    <t>(DM๐๔๐๕) หมึกพิมพ์สีพิเศษ UV HIGH GLOSS RED-V</t>
  </si>
  <si>
    <t>PO๖๗๑๑๐๐๒๔</t>
  </si>
  <si>
    <t>ตรวจเช็ก/ซ่อมโซลินอยลม 
เครื่องพิมพ์ออฟเซ็ทห้าสี HEIDELBERG XL๗๕
(๒๐๖๕๕๓๒๑๐๑๐๐๑)
ค่าแรงช่าง</t>
  </si>
  <si>
    <t>PO๖๗๑๑๐๐๒๕</t>
  </si>
  <si>
    <t>ประแจหางหนู เบอร์ ๑๗ ขนาดหางหนู ๘ มม.
(S CM๔๔๐) เหล็กสีฟ้า กัด กลึง ชุบแข็ง
สำหรับใช้ขันเพลทแม่พิมพ์เครื่องพิมพ์ KOMORI</t>
  </si>
  <si>
    <t>PO๖๗๑๑๐๐๒๖</t>
  </si>
  <si>
    <t>ฟิวเตอร์กรองน้ำยาฟาวเท่น 
เครื่องพิมพ์ ๔ สี ตัด ๒ HEIDELBERG CD ๑๐๒
(MC ๖๔๐๐๐๐๐๐๐๐๑)</t>
  </si>
  <si>
    <t>PO๖๗๑๑๐๐๒๗</t>
  </si>
  <si>
    <t>ตรวจสอบรับรองความปลอดภัยระบบไฟฟ้า โรงงานประจำปี ๒๕๖๗
-รายงานการตรวจสอบและรับรองระบบไฟฟ้า
และบริภัณฑ์ไฟฟ้ากรมสวัสดิการและคุ้มครองแรงงาน
กระทรวงแรงงาน  จำนวน ๒ ชุด
-รายงานการตรวจสอบระบบและอุปกรณ์ไฟฟ้าในโรงงานอุตสาหกรรม จำนวน ๒ ชุด</t>
  </si>
  <si>
    <t xml:space="preserve">บัณฑิต ไชยประณิธาน
</t>
  </si>
  <si>
    <t>PO๖๗๑๑๐๐๒๘</t>
  </si>
  <si>
    <t xml:space="preserve"> ลว. 14/11/2567</t>
  </si>
  <si>
    <t>เทปพิมพ์อักษรสลาก ขนาด ๙ mm. x ๘ m.</t>
  </si>
  <si>
    <t xml:space="preserve">ห้างหุ้นส่วนจำกัด กู๊ด เว็ล ซัพพลาย
</t>
  </si>
  <si>
    <t>PO๖๗๑๑๐๐๒๙</t>
  </si>
  <si>
    <t>กระบอกลม ขนาด ๓๒x๒๕๐ mm. (ตามตัวอย่าง)
กระบอกลม ขนาด ๓๒x๖๕ mm. (ตามตัวอย่าง)
ชุดปรับลมพร้อมอุปกรณ์สำหรับเครื่องขอบทอง</t>
  </si>
  <si>
    <t>PO๖๗๑๑๐๐๓๐</t>
  </si>
  <si>
    <t>เข็มขัดพยุงหลังแบบมีสายคล้อง ขนาดเบอร์ L
ถุงมือกันสารเคมีไนไตร ขนาดเบอร์ L
ถุงมือกันสารเคมีไนไตร ขนาดเบอร์ XL
ถุงมือแบบไม่มีขนใยผ้า
ถุงมือผ้า
ถุงมือกันสารเคมีแบบยาว</t>
  </si>
  <si>
    <t xml:space="preserve">บริษัท ศูนย์บริการด้านสิ่งแวดล้อม จำกัด
</t>
  </si>
  <si>
    <t>PO๖๗๑๑๐๐๓๑</t>
  </si>
  <si>
    <t>งานซ่อมพื้น Epoxy ส่วนที่เสียหาย
บริเวณห้อง ROLLEM
บริเวณห้องไพ่ขอบทอง
บริเวณหน้าห้อง
ทางเดินห้องQCไพ่ป๊อก</t>
  </si>
  <si>
    <t xml:space="preserve">ธนโชติ แสงทอง
</t>
  </si>
  <si>
    <t>PO๖๗๑๑๐๐๓๒</t>
  </si>
  <si>
    <t xml:space="preserve"> ลว. 15/11/2567</t>
  </si>
  <si>
    <t>(DM๐๖๗๘) จ้างทำกล่องไพ่ Agoda 
กล่องกระดาษอาร์ตมัน ๑ หน้า ๓๐๐ แกรม 
ขนาดกล่อง ๑๗.๘ X ๑๕ ซม. พิมพ์ ๔ สี
๑ หน้า เคลือบ OPP ด้าน+สปอตยูวี ๑ หน้า
ไดคัท ปะข้าง+ติดก้น</t>
  </si>
  <si>
    <t xml:space="preserve">บริษัท จ.เจริญ อินเตอร์พริ้น (ประเทศไทย) จำกัด
</t>
  </si>
  <si>
    <t>PO๖๗๑๑๐๐๓๓</t>
  </si>
  <si>
    <t>(SV๐๐๕๘) งานจ้างทำแฟ้มประวัติราชการ 
ปั๊มไดคัทใส่ลิ้นแฟ้มเหล็ก ๑ ตัว ที่แขวนพลาสติก ๒ ข้าง 
ป้ายชื่อ ๑ อัน</t>
  </si>
  <si>
    <t xml:space="preserve">หจก. ส.มงคลการพิมพ์
</t>
  </si>
  <si>
    <t>PO๖๗๑๑๐๐๓๔</t>
  </si>
  <si>
    <t xml:space="preserve"> ลว. 18/11/2567</t>
  </si>
  <si>
    <t xml:space="preserve">บริษัท จันวาณิชย์ ซีเคียวริตี้ พริ้นท์ติ้ง จำกัด
</t>
  </si>
  <si>
    <t>PO๖๗๑๑๐๐๓๕</t>
  </si>
  <si>
    <t>สเปรย์หล่อลื่น WD-๔๐ ขนาด ๔๐๐ ML
กระดาษทรายขัดเหล็ก เบอร์ ๑๐๐๐
จารบี Trane super HT (๑๘ กก.)
หัวอัดจารบีพร้อมก้าน</t>
  </si>
  <si>
    <t>PO๖๗๑๑๐๐๓๖</t>
  </si>
  <si>
    <t>เทปลูกนิป ขนาด ๕๐ มม. ยาว ๒๕ เมตร</t>
  </si>
  <si>
    <t xml:space="preserve">บริษัท ดีเคเอสเอช เพอร์ฟอร์แมนซ์ แมททีเรียลส์ (ประเทศไทย) จำกัด
</t>
  </si>
  <si>
    <t>PO๖๗๑๑๐๐๓๗</t>
  </si>
  <si>
    <t>PO๖๗๑๑๐๐๓๘</t>
  </si>
  <si>
    <t>(SV๐๐๗๙) งานจ้างไดคัทกล่องกระดาษอาร์ตสองหน้า
TMB CANVAS Moorim ๓๐๐ แกรม 
ขนาดกล่องสำเร็จรูป ๙.๑X๖.๓๖X๑.๘๓ ซม.
ไดคัทกล่อง (ขนาดเข้าเครื่อง ๑๓x๑๙ นิ้ว)</t>
  </si>
  <si>
    <t>PO๖๗๑๑๐๐๔๑</t>
  </si>
  <si>
    <t xml:space="preserve"> ลว. 25/11/2567</t>
  </si>
  <si>
    <t>(DM๐๐๔๖) หมึกพิมพ์ UV สีดำ PLAYCARD GREENISH BLACK</t>
  </si>
  <si>
    <t xml:space="preserve">บริษัท ท.ไพบูลย์ จำกัด
</t>
  </si>
  <si>
    <t>PO๖๗๑๑๐๐๔๒</t>
  </si>
  <si>
    <t>(SV๐๐๗๘) งานจ้างไดคัทกล่องกระดาษอาร์ตสองหน้า 
TMB CANVAS Moorim ๓๐๐ แกรม 
ขนาดกล่องสำเร็จรูป ๙.๑X๖.๓๖X๑.๘๓ ซม.
ไดคัทกล่อง (ขนาดเข้าเครื่อง ๑๓x๑๙ นิ้ว)</t>
  </si>
  <si>
    <t>PO๖๗๑๑๐๐๔๓</t>
  </si>
  <si>
    <t>น้ำยาล้างจาน
กระดาษชำระม้วนใหญ่ เนื้อผสม ๒ ชั้น 
ยาว ๓๐๐ เมตร (๑ ลัง มี ๑๒ ม้วน)</t>
  </si>
  <si>
    <t xml:space="preserve">นางสาวสุรีพร บุญเกิด
</t>
  </si>
  <si>
    <t>PO๖๗๑๑๐๐๔๔</t>
  </si>
  <si>
    <t>(DM๐๒๐๐) กระดาษปอนด์ขาวอย่างดี ชนิด ๑๐๐ แกรม 
ขนาด ๒๔"x๓๕"</t>
  </si>
  <si>
    <t xml:space="preserve">บริษัท เคพีพี-แอนทาลิส (ประเทศไทย) จำกัด
</t>
  </si>
  <si>
    <t>PO๖๗๑๑๐๐๔๕</t>
  </si>
  <si>
    <t>(DM๐๕๔๙) หมึกพิมพ์ FD NAS YELLOW
(DM๐๕๕๐) หมึกพิมพ์ FD NAS MAGENTA
(DM๐๕๕๑) หมึกพิมพ์ FD NAS CYAN
(DM๐๕๕๒) หมึกพิมพ์ FD NAS BLACK</t>
  </si>
  <si>
    <t xml:space="preserve">บริษัท แอล.พี.พี.เทรดดิ้ง จำกัด
</t>
  </si>
  <si>
    <t>PO๖๗๑๑๐๐๔๖</t>
  </si>
  <si>
    <t>PO๖๗๑๑๐๐๔๗</t>
  </si>
  <si>
    <t>ตรวจเช็กระยะรถตู้ส่วนกลาง (ฮร. ๗๑๒๐ กทม.)
เปลี่ยนกะทะล้อหรือยาง(๑ล้อ)รวมถ่วงยาง
งานควบเปลี่ยนกะทะล้อหรือยาง
เช็คระยะ ๖๐,๐๐๐ กม./ทุก ๖ เดือน
เปลี่ยนน้ำมันเครื่อง
เปลี่ยนกรองน้ำมันเครื่อง
ตรวจระบบเครื่องยนต์
ตรวจระบบเบรค
ตรวจระบบส่งกำลัง 
ตรวจระบบช่วงล่าง,สลับยาง
ตรวจไฟแสงสว่าง,แตร,ใบปัดและน้ำยาล้างกระจก
ตรวจระบบปรับอากาศ
งานทำความสะอาดระบบปรับอากาศ
ตั้งศูนย์ล้อ
น้ำมันเครื่องยนต์ดีเซลแดงG
น้ำมันเครื่องยนต์ดีเซลแดงL
ยางB.๒๑๕/๗๐R๑๕C ๑๐๖S R๖๑๑
ประเก็นน๊อตถ่ายน้ำมันเครื่อง
จุ๊บลมยาง
กรองน้ำมันเครื่อง</t>
  </si>
  <si>
    <t xml:space="preserve">บริษัท โตโยต้ามหานคร จำกัด
</t>
  </si>
  <si>
    <t>PO๖๗๑๑๐๐๔๘</t>
  </si>
  <si>
    <t xml:space="preserve"> ลว. 26/11/2567</t>
  </si>
  <si>
    <t>(DM๐๕๔๓) กระดาษการ์ดสีเหลืองชนิด ๓๐๐ แกรม 
ขนาด ๓๑x๔๓ นิ้ว</t>
  </si>
  <si>
    <t xml:space="preserve">บริษัท พี.ที. อินเตอร์ ซัพพลาย จำกัด
</t>
  </si>
  <si>
    <t>PO๖๗๑๑๐๐๔๙</t>
  </si>
  <si>
    <t>(UM๐๑๗๒) น้ำยาฟาวเท่น BottcherFount S-๓๐๐๗K 
ถังละ ๒๐ กก.</t>
  </si>
  <si>
    <t xml:space="preserve">บริษัท เบิ๊ตท์เชอร์(ประเทศไทย) จำกัด
</t>
  </si>
  <si>
    <t>PO๖๗๑๑๐๐๕๐</t>
  </si>
  <si>
    <t>(DM๐๐๙๙) น้ำยาเคลือบ UV รุ่น SFP ๑๗๔ (๑ ถังบรรจุ ๑๘ กก.)</t>
  </si>
  <si>
    <t xml:space="preserve">ห้างหุ้นส่วนจำกัด  เอส.พี. อินเตอร์ ปริ้นท์
</t>
  </si>
  <si>
    <t>PO๖๗๑๑๐๐๕๑</t>
  </si>
  <si>
    <t>ปรับปรุงห้องนักวิชาการพบว่าผนังห้อง
เป็นเชื้อรา
งานผนังเบา
งาน Protection
งานรื้ออุปกรณ์ ปลั๊ก สวิตซ์เดิม
งานผนังเบา โครงเคร่าสังกะสี ปิดด้วยแผ่นยิปซั่มกันชื้น ๑ ด้าน 
พร้อมงาน ฉาบทาสีขาว งานติดตั้งอุปกรณ์ ปลั๊ก 
สวิตซ์กลับตำแหน่งเดิม พร้อมเพิ่มเต้ารับ ๑ จุด</t>
  </si>
  <si>
    <t>PO๖๗๑๑๐๐๕๓</t>
  </si>
  <si>
    <t xml:space="preserve"> ลว. 28/11/2567</t>
  </si>
  <si>
    <t>จัดอบรมหลักสูตรการปฐมพยาบาลฟื้นคืนชีพและการใช้ยา
จำนวนผู้เข้าอบรม ๒๐ ท่าน พร้อมคู่มืออบรมและวุฒิบัตร
อบรมวันที่ ๔ ธ.ค. ๖๗ เวลา ๘.๓๐-๑๖.๓๐น.</t>
  </si>
  <si>
    <t xml:space="preserve">บริษัท เพอร์เฟคเซฟตี้เทรนนิ่ง แอนด์ คอนซัลติ้ง จำกัด
</t>
  </si>
  <si>
    <t>PO๖๗๑๑๐๐๕๔</t>
  </si>
  <si>
    <t>เช็ก/ซ่อมสายพานหลังใบมีดตัดชุดที่ ๒ 
เครื่องตัดไพ่ป๊อก ROLLEM ๑
(๒๐๖๔๘๓๒๒๐๑๐๐๒)
ค่าบริการ
ค่าเดินทาง ๑ วัน</t>
  </si>
  <si>
    <t xml:space="preserve">บริษัท ครีเอชั่น แมชชินเนอรี่ คอร์ปอเรชั่น จำกัด
</t>
  </si>
  <si>
    <t>PO๖๗๑๑๐๐๕๕</t>
  </si>
  <si>
    <t>ตรวจเช็กสภาพเครื่องทำมุมและผนึกขอบทอง
(๒๐๖๔๘๓๒๒๐๑๐๐๓)
ค่าบริการ
ค่าแก้ไขโปรแกรม
ค่าเดินทาง ๒ วัน</t>
  </si>
  <si>
    <t>PO๖๗๑๑๐๐๕๖</t>
  </si>
  <si>
    <t>เปลี่ยนโอริงวงเล็ก เครื่องตัดไพ่ป๊อก ROLLEM ๑-๒
(๒๐๖๔๘๓๒๒๐๑๐๐๒และ๒๐๖๕๖๓๒๑๐๑๐๐๕)
ค่าบริการ
ค่าเดินทาง ๑ วัน</t>
  </si>
  <si>
    <t>PO๖๗๑๑๐๐๕๗</t>
  </si>
  <si>
    <t>ไส้กรองอากาศที่ปั๊มลมดูด
ไส้กรองลมดูดของชุดฉากข้าง
จาระบีสำหรับอัดที่ลูกปืนอ้ากริปเปอร์
สเปรย์หล่อลื่นกริปเปอร์
ไส้กรองอากาศชุด Sheet decurler
ไส้กรองอากาศที่ปั๊มลม ScrollStar
จาระบีสำหรับปั๊มลม ScrollStar
ไส้กรองน้ำมันเครื่อง
ไส้กรองชุดถังน้ำยาล้างผ้ายาง
ไส้กรองปั๊มลมดูด</t>
  </si>
  <si>
    <t xml:space="preserve">บริษัท ล็อกซเล่ย์ จำกัด (มหาชน)
</t>
  </si>
  <si>
    <t>PO๖๗๑๑๐๐๕๘</t>
  </si>
  <si>
    <t xml:space="preserve"> ลว. 29/11/2567</t>
  </si>
  <si>
    <t>1</t>
  </si>
  <si>
    <t>4</t>
  </si>
  <si>
    <t>7</t>
  </si>
  <si>
    <t>10</t>
  </si>
  <si>
    <t>13</t>
  </si>
  <si>
    <t>16</t>
  </si>
  <si>
    <t>19</t>
  </si>
  <si>
    <t>22</t>
  </si>
  <si>
    <t>25</t>
  </si>
  <si>
    <t>28</t>
  </si>
  <si>
    <t>30</t>
  </si>
  <si>
    <t>ซื้อกระดาษสติ๊กเกอร์สีขาว (หลังกลาสซีนสีขาว) 
ขนาด ๔๔ ซม. X ๖๕ ซม.</t>
  </si>
  <si>
    <t>สัญญาเลขที่ 24/2567 
ลว. 15/11/2567</t>
  </si>
  <si>
    <t>สัญญาเลขที่ 25/2567 
ลว. 25/11/2567</t>
  </si>
  <si>
    <t>1. 4,550,175.00
2. 4,449,060.00</t>
  </si>
  <si>
    <t>1. ห้างหุ้นส่วนจำกัด พรรณรักษ์เปเปอร์ (SME)
2. บริษัท อเล็กทริค จำกัด</t>
  </si>
  <si>
    <t>ห้างหุ้นส่วนจำกัด พรรณรักษ์เปเปอร์ (SME)</t>
  </si>
  <si>
    <t xml:space="preserve">เครื่องไสไพ่และผนึกขอบทอง
(๒๐๖๔๘๓๒๒๐๑๐๐๓)อน.๓๒๓
ทำเพลาใบมีดไสไพ่(มีด๑) 
ขนาดตามตัวอย่างวัสดุ SMC๔
ทำเพลาใบมีดไสไพ่(มีด๒)
ขนาดตามตัวอย่างวัสดุ SMC๔
</t>
  </si>
  <si>
    <t>e-bidding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</si>
</sst>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11" x14ac:knownFonts="1">
    <font>
      <sz val="11"/>
      <color theme="1"/>
      <name val="Tahoma"/>
      <family val="2"/>
      <charset val="222"/>
      <scheme val="minor"/>
    </font>
    <font>
      <sz val="15"/>
      <name val="TH SarabunPSK"/>
      <family val="2"/>
    </font>
    <font>
      <b/>
      <sz val="15"/>
      <name val="TH SarabunPSK"/>
      <family val="2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2"/>
      <color theme="1"/>
      <name val="TH SarabunPSK"/>
      <family val="2"/>
    </font>
    <font>
      <sz val="12"/>
      <name val="TH SarabunIT๙"/>
      <family val="2"/>
      <charset val="22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5">
    <xf numFmtId="0" fontId="0" fillId="0" borderId="0" xfId="0"/>
    <xf numFmtId="0" fontId="8" fillId="2" borderId="0" xfId="0" applyFont="1" applyFill="1" applyAlignment="1">
      <alignment horizontal="center" vertical="top"/>
    </xf>
    <xf numFmtId="2" fontId="8" fillId="2" borderId="0" xfId="0" applyNumberFormat="1" applyFont="1" applyFill="1" applyAlignment="1">
      <alignment horizontal="left" vertical="top" wrapText="1"/>
    </xf>
    <xf numFmtId="43" fontId="8" fillId="2" borderId="0" xfId="1" applyFont="1" applyFill="1" applyBorder="1" applyAlignment="1">
      <alignment vertical="top"/>
    </xf>
    <xf numFmtId="43" fontId="8" fillId="2" borderId="0" xfId="1" applyFont="1" applyFill="1" applyBorder="1" applyAlignment="1">
      <alignment horizontal="center" vertical="top"/>
    </xf>
    <xf numFmtId="4" fontId="8" fillId="2" borderId="0" xfId="0" applyNumberFormat="1" applyFont="1" applyFill="1" applyAlignment="1">
      <alignment horizontal="center" vertical="top"/>
    </xf>
    <xf numFmtId="43" fontId="8" fillId="2" borderId="0" xfId="1" applyFont="1" applyFill="1" applyBorder="1" applyAlignment="1">
      <alignment horizontal="left" vertical="top"/>
    </xf>
    <xf numFmtId="0" fontId="8" fillId="2" borderId="0" xfId="0" applyFont="1" applyFill="1" applyAlignment="1">
      <alignment vertical="top"/>
    </xf>
    <xf numFmtId="0" fontId="8" fillId="2" borderId="0" xfId="0" applyFont="1" applyFill="1" applyAlignment="1">
      <alignment horizontal="right" vertical="top"/>
    </xf>
    <xf numFmtId="187" fontId="8" fillId="2" borderId="0" xfId="0" applyNumberFormat="1" applyFont="1" applyFill="1" applyAlignment="1">
      <alignment horizontal="left" vertical="top"/>
    </xf>
    <xf numFmtId="0" fontId="0" fillId="2" borderId="0" xfId="0" applyFill="1" applyAlignment="1">
      <alignment vertical="top"/>
    </xf>
    <xf numFmtId="0" fontId="8" fillId="2" borderId="1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>
      <alignment horizontal="center" vertical="top" wrapText="1"/>
    </xf>
    <xf numFmtId="43" fontId="8" fillId="2" borderId="1" xfId="1" applyFont="1" applyFill="1" applyBorder="1" applyAlignment="1">
      <alignment horizontal="center" vertical="top"/>
    </xf>
    <xf numFmtId="2" fontId="8" fillId="2" borderId="1" xfId="0" applyNumberFormat="1" applyFont="1" applyFill="1" applyBorder="1" applyAlignment="1">
      <alignment horizontal="left" vertical="top" wrapText="1"/>
    </xf>
    <xf numFmtId="49" fontId="8" fillId="2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49" fontId="10" fillId="2" borderId="1" xfId="0" applyNumberFormat="1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>
      <alignment horizontal="left" vertical="top" wrapText="1"/>
    </xf>
    <xf numFmtId="43" fontId="10" fillId="2" borderId="1" xfId="1" applyFont="1" applyFill="1" applyBorder="1" applyAlignment="1">
      <alignment horizontal="left" vertical="top"/>
    </xf>
    <xf numFmtId="49" fontId="10" fillId="2" borderId="2" xfId="0" applyNumberFormat="1" applyFont="1" applyFill="1" applyBorder="1" applyAlignment="1">
      <alignment horizontal="center" vertical="top" wrapText="1"/>
    </xf>
    <xf numFmtId="49" fontId="10" fillId="2" borderId="1" xfId="0" applyNumberFormat="1" applyFont="1" applyFill="1" applyBorder="1" applyAlignment="1">
      <alignment horizontal="left" vertical="top" wrapText="1"/>
    </xf>
    <xf numFmtId="43" fontId="10" fillId="2" borderId="1" xfId="1" applyFont="1" applyFill="1" applyBorder="1" applyAlignment="1">
      <alignment horizontal="left" vertical="top" wrapText="1"/>
    </xf>
    <xf numFmtId="49" fontId="10" fillId="2" borderId="1" xfId="0" applyNumberFormat="1" applyFont="1" applyFill="1" applyBorder="1" applyAlignment="1">
      <alignment horizontal="left" vertical="top"/>
    </xf>
    <xf numFmtId="49" fontId="10" fillId="2" borderId="3" xfId="0" applyNumberFormat="1" applyFont="1" applyFill="1" applyBorder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7" fillId="2" borderId="1" xfId="0" applyFont="1" applyFill="1" applyBorder="1" applyAlignment="1">
      <alignment horizontal="center" vertical="top"/>
    </xf>
    <xf numFmtId="2" fontId="5" fillId="2" borderId="1" xfId="0" applyNumberFormat="1" applyFont="1" applyFill="1" applyBorder="1" applyAlignment="1">
      <alignment horizontal="left" vertical="top" wrapText="1"/>
    </xf>
    <xf numFmtId="43" fontId="5" fillId="2" borderId="1" xfId="1" applyFont="1" applyFill="1" applyBorder="1" applyAlignment="1">
      <alignment vertical="top"/>
    </xf>
    <xf numFmtId="0" fontId="7" fillId="2" borderId="2" xfId="0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 vertical="top" wrapText="1"/>
    </xf>
    <xf numFmtId="43" fontId="5" fillId="2" borderId="1" xfId="1" applyFont="1" applyFill="1" applyBorder="1" applyAlignment="1">
      <alignment horizontal="right" vertical="top" wrapText="1"/>
    </xf>
    <xf numFmtId="0" fontId="5" fillId="2" borderId="3" xfId="0" applyFont="1" applyFill="1" applyBorder="1" applyAlignment="1">
      <alignment vertical="top"/>
    </xf>
    <xf numFmtId="49" fontId="5" fillId="2" borderId="1" xfId="0" applyNumberFormat="1" applyFont="1" applyFill="1" applyBorder="1" applyAlignment="1">
      <alignment horizontal="left" vertical="top"/>
    </xf>
    <xf numFmtId="187" fontId="5" fillId="2" borderId="1" xfId="0" applyNumberFormat="1" applyFont="1" applyFill="1" applyBorder="1" applyAlignment="1">
      <alignment horizontal="left" vertical="top" wrapText="1"/>
    </xf>
    <xf numFmtId="49" fontId="5" fillId="2" borderId="1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/>
    </xf>
    <xf numFmtId="0" fontId="5" fillId="2" borderId="0" xfId="0" applyFont="1" applyFill="1" applyAlignment="1">
      <alignment vertical="top"/>
    </xf>
    <xf numFmtId="49" fontId="9" fillId="2" borderId="1" xfId="0" applyNumberFormat="1" applyFont="1" applyFill="1" applyBorder="1" applyAlignment="1">
      <alignment horizontal="left" vertical="top"/>
    </xf>
    <xf numFmtId="2" fontId="7" fillId="2" borderId="1" xfId="0" applyNumberFormat="1" applyFont="1" applyFill="1" applyBorder="1" applyAlignment="1">
      <alignment horizontal="left" vertical="top" wrapText="1"/>
    </xf>
    <xf numFmtId="43" fontId="7" fillId="2" borderId="1" xfId="1" applyFont="1" applyFill="1" applyBorder="1" applyAlignment="1">
      <alignment horizontal="right" vertical="top" wrapText="1"/>
    </xf>
    <xf numFmtId="43" fontId="7" fillId="2" borderId="1" xfId="1" applyFont="1" applyFill="1" applyBorder="1" applyAlignment="1">
      <alignment vertical="top" wrapText="1"/>
    </xf>
    <xf numFmtId="2" fontId="0" fillId="2" borderId="0" xfId="0" applyNumberFormat="1" applyFill="1" applyAlignment="1">
      <alignment horizontal="left" vertical="top" wrapText="1"/>
    </xf>
    <xf numFmtId="43" fontId="0" fillId="2" borderId="0" xfId="1" applyFont="1" applyFill="1" applyAlignment="1">
      <alignment vertical="top"/>
    </xf>
    <xf numFmtId="43" fontId="0" fillId="2" borderId="0" xfId="1" applyFont="1" applyFill="1" applyAlignment="1">
      <alignment horizontal="left" vertical="top"/>
    </xf>
    <xf numFmtId="187" fontId="0" fillId="2" borderId="0" xfId="0" applyNumberFormat="1" applyFill="1" applyAlignment="1">
      <alignment horizontal="left" vertical="top"/>
    </xf>
    <xf numFmtId="43" fontId="1" fillId="2" borderId="0" xfId="1" applyFont="1" applyFill="1" applyAlignment="1">
      <alignment horizontal="center" vertical="top" wrapText="1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center" vertical="top"/>
    </xf>
    <xf numFmtId="0" fontId="2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49" fontId="8" fillId="2" borderId="1" xfId="0" applyNumberFormat="1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4" fontId="8" fillId="2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4"/>
  <sheetViews>
    <sheetView tabSelected="1" view="pageBreakPreview" zoomScale="130" zoomScaleNormal="100" zoomScaleSheetLayoutView="130" workbookViewId="0">
      <selection activeCell="C66" sqref="C66"/>
    </sheetView>
  </sheetViews>
  <sheetFormatPr defaultColWidth="9" defaultRowHeight="13.8" x14ac:dyDescent="0.25"/>
  <cols>
    <col min="1" max="1" width="5.5" style="10" customWidth="1"/>
    <col min="2" max="2" width="37.69921875" style="42" customWidth="1"/>
    <col min="3" max="3" width="14.59765625" style="43" bestFit="1" customWidth="1"/>
    <col min="4" max="4" width="13.19921875" style="43" customWidth="1"/>
    <col min="5" max="5" width="13.59765625" style="10" customWidth="1"/>
    <col min="6" max="6" width="37.59765625" style="10" customWidth="1"/>
    <col min="7" max="7" width="12.69921875" style="43" bestFit="1" customWidth="1"/>
    <col min="8" max="8" width="37.8984375" style="10" customWidth="1"/>
    <col min="9" max="9" width="13.8984375" style="44" bestFit="1" customWidth="1"/>
    <col min="10" max="10" width="18.69921875" style="10" bestFit="1" customWidth="1"/>
    <col min="11" max="11" width="14.09765625" style="10" customWidth="1"/>
    <col min="12" max="12" width="13.69921875" style="45" customWidth="1"/>
    <col min="13" max="16384" width="9" style="10"/>
  </cols>
  <sheetData>
    <row r="1" spans="1:12" ht="15.6" x14ac:dyDescent="0.25">
      <c r="A1" s="1"/>
      <c r="B1" s="2"/>
      <c r="C1" s="3"/>
      <c r="D1" s="4"/>
      <c r="E1" s="1"/>
      <c r="F1" s="5"/>
      <c r="G1" s="4"/>
      <c r="H1" s="5"/>
      <c r="I1" s="6"/>
      <c r="J1" s="7"/>
      <c r="K1" s="8"/>
      <c r="L1" s="9" t="s">
        <v>0</v>
      </c>
    </row>
    <row r="2" spans="1:12" ht="15.6" x14ac:dyDescent="0.25">
      <c r="A2" s="53" t="s">
        <v>48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</row>
    <row r="3" spans="1:12" ht="15.6" x14ac:dyDescent="0.25">
      <c r="A3" s="53" t="s">
        <v>45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15.6" x14ac:dyDescent="0.25">
      <c r="A4" s="53" t="s">
        <v>49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</row>
    <row r="5" spans="1:12" ht="15.6" x14ac:dyDescent="0.25">
      <c r="A5" s="11" t="s">
        <v>1</v>
      </c>
      <c r="B5" s="12" t="s">
        <v>2</v>
      </c>
      <c r="C5" s="13" t="s">
        <v>3</v>
      </c>
      <c r="D5" s="13" t="s">
        <v>4</v>
      </c>
      <c r="E5" s="11" t="s">
        <v>5</v>
      </c>
      <c r="F5" s="54" t="s">
        <v>6</v>
      </c>
      <c r="G5" s="54"/>
      <c r="H5" s="54" t="s">
        <v>7</v>
      </c>
      <c r="I5" s="54"/>
      <c r="J5" s="11" t="s">
        <v>8</v>
      </c>
      <c r="K5" s="52" t="s">
        <v>9</v>
      </c>
      <c r="L5" s="52"/>
    </row>
    <row r="6" spans="1:12" ht="15.6" x14ac:dyDescent="0.25">
      <c r="A6" s="11"/>
      <c r="B6" s="14"/>
      <c r="C6" s="13" t="s">
        <v>10</v>
      </c>
      <c r="D6" s="13" t="s">
        <v>11</v>
      </c>
      <c r="E6" s="11"/>
      <c r="F6" s="54" t="s">
        <v>12</v>
      </c>
      <c r="G6" s="54"/>
      <c r="H6" s="54" t="s">
        <v>13</v>
      </c>
      <c r="I6" s="54"/>
      <c r="J6" s="11" t="s">
        <v>14</v>
      </c>
      <c r="K6" s="52" t="s">
        <v>15</v>
      </c>
      <c r="L6" s="52"/>
    </row>
    <row r="7" spans="1:12" s="16" customFormat="1" ht="15.6" x14ac:dyDescent="0.25">
      <c r="A7" s="15" t="s">
        <v>16</v>
      </c>
      <c r="B7" s="12" t="s">
        <v>17</v>
      </c>
      <c r="C7" s="13" t="s">
        <v>18</v>
      </c>
      <c r="D7" s="13" t="s">
        <v>19</v>
      </c>
      <c r="E7" s="15" t="s">
        <v>20</v>
      </c>
      <c r="F7" s="15" t="s">
        <v>21</v>
      </c>
      <c r="G7" s="13"/>
      <c r="H7" s="15" t="s">
        <v>22</v>
      </c>
      <c r="I7" s="13"/>
      <c r="J7" s="15" t="s">
        <v>23</v>
      </c>
      <c r="K7" s="51" t="s">
        <v>24</v>
      </c>
      <c r="L7" s="51"/>
    </row>
    <row r="8" spans="1:12" s="25" customFormat="1" ht="51" customHeight="1" x14ac:dyDescent="0.25">
      <c r="A8" s="17" t="s">
        <v>205</v>
      </c>
      <c r="B8" s="18" t="s">
        <v>216</v>
      </c>
      <c r="C8" s="19">
        <v>4628610</v>
      </c>
      <c r="D8" s="19">
        <v>4627022.4000000004</v>
      </c>
      <c r="E8" s="20" t="s">
        <v>223</v>
      </c>
      <c r="F8" s="21" t="s">
        <v>220</v>
      </c>
      <c r="G8" s="22" t="s">
        <v>219</v>
      </c>
      <c r="H8" s="23" t="s">
        <v>221</v>
      </c>
      <c r="I8" s="19">
        <v>4550175</v>
      </c>
      <c r="J8" s="24" t="s">
        <v>46</v>
      </c>
      <c r="K8" s="23" t="s">
        <v>156</v>
      </c>
      <c r="L8" s="21" t="s">
        <v>217</v>
      </c>
    </row>
    <row r="9" spans="1:12" ht="46.8" x14ac:dyDescent="0.25">
      <c r="A9" s="26">
        <v>2</v>
      </c>
      <c r="B9" s="27" t="s">
        <v>52</v>
      </c>
      <c r="C9" s="28">
        <v>3274200</v>
      </c>
      <c r="D9" s="28">
        <v>3274200</v>
      </c>
      <c r="E9" s="29" t="s">
        <v>47</v>
      </c>
      <c r="F9" s="30" t="s">
        <v>51</v>
      </c>
      <c r="G9" s="31">
        <v>3274200</v>
      </c>
      <c r="H9" s="30" t="s">
        <v>51</v>
      </c>
      <c r="I9" s="31">
        <v>3274200</v>
      </c>
      <c r="J9" s="32" t="s">
        <v>46</v>
      </c>
      <c r="K9" s="33" t="s">
        <v>50</v>
      </c>
      <c r="L9" s="34" t="s">
        <v>218</v>
      </c>
    </row>
    <row r="10" spans="1:12" s="37" customFormat="1" ht="93.6" x14ac:dyDescent="0.25">
      <c r="A10" s="26">
        <f>ROW(A3)</f>
        <v>3</v>
      </c>
      <c r="B10" s="27" t="s">
        <v>53</v>
      </c>
      <c r="C10" s="28">
        <v>4280</v>
      </c>
      <c r="D10" s="28">
        <v>4280</v>
      </c>
      <c r="E10" s="29" t="s">
        <v>47</v>
      </c>
      <c r="F10" s="35" t="s">
        <v>54</v>
      </c>
      <c r="G10" s="28">
        <v>4280</v>
      </c>
      <c r="H10" s="35" t="s">
        <v>54</v>
      </c>
      <c r="I10" s="28">
        <v>4280</v>
      </c>
      <c r="J10" s="36" t="s">
        <v>46</v>
      </c>
      <c r="K10" s="33" t="s">
        <v>55</v>
      </c>
      <c r="L10" s="34" t="s">
        <v>56</v>
      </c>
    </row>
    <row r="11" spans="1:12" ht="15.6" x14ac:dyDescent="0.25">
      <c r="A11" s="17" t="s">
        <v>206</v>
      </c>
      <c r="B11" s="27" t="s">
        <v>57</v>
      </c>
      <c r="C11" s="28">
        <v>6420</v>
      </c>
      <c r="D11" s="28">
        <v>6420</v>
      </c>
      <c r="E11" s="29" t="s">
        <v>47</v>
      </c>
      <c r="F11" s="38" t="s">
        <v>58</v>
      </c>
      <c r="G11" s="28">
        <v>6420</v>
      </c>
      <c r="H11" s="38" t="s">
        <v>58</v>
      </c>
      <c r="I11" s="28">
        <v>6420</v>
      </c>
      <c r="J11" s="36" t="s">
        <v>46</v>
      </c>
      <c r="K11" s="33" t="s">
        <v>59</v>
      </c>
      <c r="L11" s="34" t="s">
        <v>60</v>
      </c>
    </row>
    <row r="12" spans="1:12" s="37" customFormat="1" ht="62.4" x14ac:dyDescent="0.25">
      <c r="A12" s="26">
        <v>5</v>
      </c>
      <c r="B12" s="27" t="s">
        <v>61</v>
      </c>
      <c r="C12" s="28">
        <v>122752.86</v>
      </c>
      <c r="D12" s="28">
        <v>122752.86</v>
      </c>
      <c r="E12" s="29" t="s">
        <v>47</v>
      </c>
      <c r="F12" s="30" t="s">
        <v>62</v>
      </c>
      <c r="G12" s="28">
        <v>122752.86</v>
      </c>
      <c r="H12" s="30" t="s">
        <v>62</v>
      </c>
      <c r="I12" s="28">
        <v>122752.86</v>
      </c>
      <c r="J12" s="32" t="s">
        <v>46</v>
      </c>
      <c r="K12" s="33" t="s">
        <v>63</v>
      </c>
      <c r="L12" s="34" t="s">
        <v>60</v>
      </c>
    </row>
    <row r="13" spans="1:12" s="37" customFormat="1" ht="109.2" x14ac:dyDescent="0.25">
      <c r="A13" s="26">
        <f t="shared" ref="A13" si="0">ROW(A6)</f>
        <v>6</v>
      </c>
      <c r="B13" s="27" t="s">
        <v>64</v>
      </c>
      <c r="C13" s="28">
        <v>32100</v>
      </c>
      <c r="D13" s="28">
        <v>32100</v>
      </c>
      <c r="E13" s="29" t="s">
        <v>47</v>
      </c>
      <c r="F13" s="38" t="s">
        <v>65</v>
      </c>
      <c r="G13" s="28">
        <v>32100</v>
      </c>
      <c r="H13" s="38" t="s">
        <v>65</v>
      </c>
      <c r="I13" s="28">
        <v>32100</v>
      </c>
      <c r="J13" s="36" t="s">
        <v>46</v>
      </c>
      <c r="K13" s="33" t="s">
        <v>66</v>
      </c>
      <c r="L13" s="34" t="s">
        <v>60</v>
      </c>
    </row>
    <row r="14" spans="1:12" s="37" customFormat="1" ht="31.2" x14ac:dyDescent="0.25">
      <c r="A14" s="17" t="s">
        <v>207</v>
      </c>
      <c r="B14" s="27" t="s">
        <v>67</v>
      </c>
      <c r="C14" s="28">
        <v>8000</v>
      </c>
      <c r="D14" s="28">
        <v>8000</v>
      </c>
      <c r="E14" s="29" t="s">
        <v>47</v>
      </c>
      <c r="F14" s="38" t="s">
        <v>68</v>
      </c>
      <c r="G14" s="28">
        <v>8000</v>
      </c>
      <c r="H14" s="38" t="s">
        <v>68</v>
      </c>
      <c r="I14" s="28">
        <v>8000</v>
      </c>
      <c r="J14" s="36" t="s">
        <v>46</v>
      </c>
      <c r="K14" s="33" t="s">
        <v>69</v>
      </c>
      <c r="L14" s="34" t="s">
        <v>70</v>
      </c>
    </row>
    <row r="15" spans="1:12" s="37" customFormat="1" ht="31.2" x14ac:dyDescent="0.25">
      <c r="A15" s="26">
        <v>8</v>
      </c>
      <c r="B15" s="27" t="s">
        <v>71</v>
      </c>
      <c r="C15" s="28">
        <v>11616</v>
      </c>
      <c r="D15" s="28">
        <v>11616</v>
      </c>
      <c r="E15" s="29" t="s">
        <v>47</v>
      </c>
      <c r="F15" s="38" t="s">
        <v>51</v>
      </c>
      <c r="G15" s="28">
        <v>11616</v>
      </c>
      <c r="H15" s="38" t="s">
        <v>51</v>
      </c>
      <c r="I15" s="28">
        <v>11616</v>
      </c>
      <c r="J15" s="36" t="s">
        <v>46</v>
      </c>
      <c r="K15" s="33" t="s">
        <v>72</v>
      </c>
      <c r="L15" s="34" t="s">
        <v>73</v>
      </c>
    </row>
    <row r="16" spans="1:12" s="37" customFormat="1" ht="124.8" x14ac:dyDescent="0.25">
      <c r="A16" s="26">
        <f t="shared" ref="A16" si="1">ROW(A9)</f>
        <v>9</v>
      </c>
      <c r="B16" s="27" t="s">
        <v>74</v>
      </c>
      <c r="C16" s="28">
        <v>187785</v>
      </c>
      <c r="D16" s="28">
        <v>187785</v>
      </c>
      <c r="E16" s="29" t="s">
        <v>47</v>
      </c>
      <c r="F16" s="38" t="s">
        <v>75</v>
      </c>
      <c r="G16" s="28">
        <v>187785</v>
      </c>
      <c r="H16" s="38" t="s">
        <v>75</v>
      </c>
      <c r="I16" s="28">
        <v>187785</v>
      </c>
      <c r="J16" s="36" t="s">
        <v>46</v>
      </c>
      <c r="K16" s="33" t="s">
        <v>76</v>
      </c>
      <c r="L16" s="34" t="s">
        <v>73</v>
      </c>
    </row>
    <row r="17" spans="1:12" s="37" customFormat="1" ht="156" x14ac:dyDescent="0.25">
      <c r="A17" s="17" t="s">
        <v>208</v>
      </c>
      <c r="B17" s="27" t="s">
        <v>77</v>
      </c>
      <c r="C17" s="28">
        <v>26750</v>
      </c>
      <c r="D17" s="28">
        <v>26750</v>
      </c>
      <c r="E17" s="29" t="s">
        <v>47</v>
      </c>
      <c r="F17" s="38" t="s">
        <v>78</v>
      </c>
      <c r="G17" s="28">
        <v>26750</v>
      </c>
      <c r="H17" s="38" t="s">
        <v>78</v>
      </c>
      <c r="I17" s="28">
        <v>26750</v>
      </c>
      <c r="J17" s="36" t="s">
        <v>46</v>
      </c>
      <c r="K17" s="33" t="s">
        <v>79</v>
      </c>
      <c r="L17" s="34" t="s">
        <v>73</v>
      </c>
    </row>
    <row r="18" spans="1:12" s="37" customFormat="1" ht="202.8" x14ac:dyDescent="0.25">
      <c r="A18" s="26">
        <v>11</v>
      </c>
      <c r="B18" s="27" t="s">
        <v>80</v>
      </c>
      <c r="C18" s="28">
        <v>53500</v>
      </c>
      <c r="D18" s="28">
        <v>53500</v>
      </c>
      <c r="E18" s="29" t="s">
        <v>47</v>
      </c>
      <c r="F18" s="38" t="s">
        <v>78</v>
      </c>
      <c r="G18" s="28">
        <v>53500</v>
      </c>
      <c r="H18" s="38" t="s">
        <v>78</v>
      </c>
      <c r="I18" s="28">
        <v>53500</v>
      </c>
      <c r="J18" s="36" t="s">
        <v>46</v>
      </c>
      <c r="K18" s="33" t="s">
        <v>81</v>
      </c>
      <c r="L18" s="34" t="s">
        <v>73</v>
      </c>
    </row>
    <row r="19" spans="1:12" s="37" customFormat="1" ht="31.2" x14ac:dyDescent="0.25">
      <c r="A19" s="26">
        <f t="shared" ref="A19" si="2">ROW(A12)</f>
        <v>12</v>
      </c>
      <c r="B19" s="27" t="s">
        <v>82</v>
      </c>
      <c r="C19" s="28">
        <v>1926</v>
      </c>
      <c r="D19" s="28">
        <v>1926</v>
      </c>
      <c r="E19" s="29" t="s">
        <v>47</v>
      </c>
      <c r="F19" s="38" t="s">
        <v>75</v>
      </c>
      <c r="G19" s="28">
        <v>1926</v>
      </c>
      <c r="H19" s="38" t="s">
        <v>75</v>
      </c>
      <c r="I19" s="28">
        <v>1926</v>
      </c>
      <c r="J19" s="36" t="s">
        <v>46</v>
      </c>
      <c r="K19" s="33" t="s">
        <v>83</v>
      </c>
      <c r="L19" s="34" t="s">
        <v>84</v>
      </c>
    </row>
    <row r="20" spans="1:12" s="37" customFormat="1" ht="124.8" x14ac:dyDescent="0.25">
      <c r="A20" s="17" t="s">
        <v>209</v>
      </c>
      <c r="B20" s="39" t="s">
        <v>85</v>
      </c>
      <c r="C20" s="40">
        <v>16264</v>
      </c>
      <c r="D20" s="40">
        <v>16264</v>
      </c>
      <c r="E20" s="29" t="s">
        <v>47</v>
      </c>
      <c r="F20" s="38" t="s">
        <v>86</v>
      </c>
      <c r="G20" s="40">
        <v>16264</v>
      </c>
      <c r="H20" s="38" t="s">
        <v>86</v>
      </c>
      <c r="I20" s="40">
        <v>16264</v>
      </c>
      <c r="J20" s="36" t="s">
        <v>46</v>
      </c>
      <c r="K20" s="33" t="s">
        <v>87</v>
      </c>
      <c r="L20" s="34" t="s">
        <v>84</v>
      </c>
    </row>
    <row r="21" spans="1:12" s="37" customFormat="1" ht="31.2" x14ac:dyDescent="0.25">
      <c r="A21" s="26">
        <v>14</v>
      </c>
      <c r="B21" s="39" t="s">
        <v>88</v>
      </c>
      <c r="C21" s="41">
        <v>2354</v>
      </c>
      <c r="D21" s="41">
        <v>2354</v>
      </c>
      <c r="E21" s="29" t="s">
        <v>47</v>
      </c>
      <c r="F21" s="38" t="s">
        <v>75</v>
      </c>
      <c r="G21" s="41">
        <v>2354</v>
      </c>
      <c r="H21" s="38" t="s">
        <v>75</v>
      </c>
      <c r="I21" s="41">
        <v>2354</v>
      </c>
      <c r="J21" s="36" t="s">
        <v>46</v>
      </c>
      <c r="K21" s="33" t="s">
        <v>89</v>
      </c>
      <c r="L21" s="34" t="s">
        <v>84</v>
      </c>
    </row>
    <row r="22" spans="1:12" s="37" customFormat="1" ht="15.6" x14ac:dyDescent="0.25">
      <c r="A22" s="26">
        <f t="shared" ref="A22" si="3">ROW(A15)</f>
        <v>15</v>
      </c>
      <c r="B22" s="39" t="s">
        <v>90</v>
      </c>
      <c r="C22" s="41">
        <v>963</v>
      </c>
      <c r="D22" s="41">
        <v>963</v>
      </c>
      <c r="E22" s="29" t="s">
        <v>47</v>
      </c>
      <c r="F22" s="38" t="s">
        <v>75</v>
      </c>
      <c r="G22" s="41">
        <v>963</v>
      </c>
      <c r="H22" s="38" t="s">
        <v>75</v>
      </c>
      <c r="I22" s="41">
        <v>963</v>
      </c>
      <c r="J22" s="36" t="s">
        <v>46</v>
      </c>
      <c r="K22" s="33" t="s">
        <v>91</v>
      </c>
      <c r="L22" s="34" t="s">
        <v>84</v>
      </c>
    </row>
    <row r="23" spans="1:12" s="37" customFormat="1" ht="62.4" x14ac:dyDescent="0.25">
      <c r="A23" s="17" t="s">
        <v>210</v>
      </c>
      <c r="B23" s="27" t="s">
        <v>92</v>
      </c>
      <c r="C23" s="28">
        <v>4066</v>
      </c>
      <c r="D23" s="28">
        <v>4066</v>
      </c>
      <c r="E23" s="29" t="s">
        <v>47</v>
      </c>
      <c r="F23" s="38" t="s">
        <v>86</v>
      </c>
      <c r="G23" s="28">
        <v>4066</v>
      </c>
      <c r="H23" s="38" t="s">
        <v>86</v>
      </c>
      <c r="I23" s="28">
        <v>4066</v>
      </c>
      <c r="J23" s="36" t="s">
        <v>46</v>
      </c>
      <c r="K23" s="33" t="s">
        <v>93</v>
      </c>
      <c r="L23" s="34" t="s">
        <v>84</v>
      </c>
    </row>
    <row r="24" spans="1:12" s="37" customFormat="1" ht="64.5" customHeight="1" x14ac:dyDescent="0.25">
      <c r="A24" s="26">
        <v>17</v>
      </c>
      <c r="B24" s="27" t="s">
        <v>94</v>
      </c>
      <c r="C24" s="28">
        <v>77040</v>
      </c>
      <c r="D24" s="28">
        <v>77040</v>
      </c>
      <c r="E24" s="29" t="s">
        <v>47</v>
      </c>
      <c r="F24" s="38" t="s">
        <v>86</v>
      </c>
      <c r="G24" s="28">
        <v>77040</v>
      </c>
      <c r="H24" s="38" t="s">
        <v>86</v>
      </c>
      <c r="I24" s="28">
        <v>77040</v>
      </c>
      <c r="J24" s="36" t="s">
        <v>46</v>
      </c>
      <c r="K24" s="33" t="s">
        <v>95</v>
      </c>
      <c r="L24" s="34" t="s">
        <v>84</v>
      </c>
    </row>
    <row r="25" spans="1:12" ht="109.2" x14ac:dyDescent="0.25">
      <c r="A25" s="26">
        <f t="shared" ref="A25" si="4">ROW(A18)</f>
        <v>18</v>
      </c>
      <c r="B25" s="27" t="s">
        <v>222</v>
      </c>
      <c r="C25" s="28">
        <v>18190</v>
      </c>
      <c r="D25" s="28">
        <v>18190</v>
      </c>
      <c r="E25" s="29" t="s">
        <v>47</v>
      </c>
      <c r="F25" s="38" t="s">
        <v>86</v>
      </c>
      <c r="G25" s="28">
        <v>18190</v>
      </c>
      <c r="H25" s="38" t="s">
        <v>86</v>
      </c>
      <c r="I25" s="28">
        <v>18190</v>
      </c>
      <c r="J25" s="36" t="s">
        <v>46</v>
      </c>
      <c r="K25" s="33" t="s">
        <v>96</v>
      </c>
      <c r="L25" s="34" t="s">
        <v>97</v>
      </c>
    </row>
    <row r="26" spans="1:12" ht="62.4" x14ac:dyDescent="0.25">
      <c r="A26" s="17" t="s">
        <v>211</v>
      </c>
      <c r="B26" s="27" t="s">
        <v>98</v>
      </c>
      <c r="C26" s="28">
        <v>29960</v>
      </c>
      <c r="D26" s="28">
        <v>29960</v>
      </c>
      <c r="E26" s="29" t="s">
        <v>47</v>
      </c>
      <c r="F26" s="38" t="s">
        <v>99</v>
      </c>
      <c r="G26" s="28">
        <v>29960</v>
      </c>
      <c r="H26" s="38" t="s">
        <v>99</v>
      </c>
      <c r="I26" s="28">
        <v>29960</v>
      </c>
      <c r="J26" s="36" t="s">
        <v>46</v>
      </c>
      <c r="K26" s="33" t="s">
        <v>100</v>
      </c>
      <c r="L26" s="34" t="s">
        <v>101</v>
      </c>
    </row>
    <row r="27" spans="1:12" ht="21.75" customHeight="1" x14ac:dyDescent="0.25">
      <c r="A27" s="26">
        <v>20</v>
      </c>
      <c r="B27" s="27" t="s">
        <v>102</v>
      </c>
      <c r="C27" s="28">
        <v>20330</v>
      </c>
      <c r="D27" s="28">
        <v>20330</v>
      </c>
      <c r="E27" s="29" t="s">
        <v>47</v>
      </c>
      <c r="F27" s="38" t="s">
        <v>103</v>
      </c>
      <c r="G27" s="28">
        <v>20330</v>
      </c>
      <c r="H27" s="38" t="s">
        <v>103</v>
      </c>
      <c r="I27" s="28">
        <v>20330</v>
      </c>
      <c r="J27" s="36" t="s">
        <v>46</v>
      </c>
      <c r="K27" s="33" t="s">
        <v>104</v>
      </c>
      <c r="L27" s="34" t="s">
        <v>105</v>
      </c>
    </row>
    <row r="28" spans="1:12" ht="93.6" x14ac:dyDescent="0.25">
      <c r="A28" s="26">
        <f t="shared" ref="A28" si="5">ROW(A21)</f>
        <v>21</v>
      </c>
      <c r="B28" s="27" t="s">
        <v>106</v>
      </c>
      <c r="C28" s="28">
        <v>99638.399999999994</v>
      </c>
      <c r="D28" s="28">
        <v>99638.399999999994</v>
      </c>
      <c r="E28" s="29" t="s">
        <v>47</v>
      </c>
      <c r="F28" s="38" t="s">
        <v>103</v>
      </c>
      <c r="G28" s="28">
        <v>99638.399999999994</v>
      </c>
      <c r="H28" s="38" t="s">
        <v>103</v>
      </c>
      <c r="I28" s="28">
        <v>99638.399999999994</v>
      </c>
      <c r="J28" s="36" t="s">
        <v>46</v>
      </c>
      <c r="K28" s="33" t="s">
        <v>107</v>
      </c>
      <c r="L28" s="34" t="s">
        <v>105</v>
      </c>
    </row>
    <row r="29" spans="1:12" ht="234" x14ac:dyDescent="0.25">
      <c r="A29" s="17" t="s">
        <v>212</v>
      </c>
      <c r="B29" s="27" t="s">
        <v>108</v>
      </c>
      <c r="C29" s="28">
        <v>19260</v>
      </c>
      <c r="D29" s="28">
        <v>19260</v>
      </c>
      <c r="E29" s="29" t="s">
        <v>47</v>
      </c>
      <c r="F29" s="38" t="s">
        <v>103</v>
      </c>
      <c r="G29" s="28">
        <v>19260</v>
      </c>
      <c r="H29" s="38" t="s">
        <v>103</v>
      </c>
      <c r="I29" s="28">
        <v>19260</v>
      </c>
      <c r="J29" s="36" t="s">
        <v>46</v>
      </c>
      <c r="K29" s="33" t="s">
        <v>109</v>
      </c>
      <c r="L29" s="34" t="s">
        <v>105</v>
      </c>
    </row>
    <row r="30" spans="1:12" ht="46.8" x14ac:dyDescent="0.25">
      <c r="A30" s="26">
        <v>23</v>
      </c>
      <c r="B30" s="27" t="s">
        <v>110</v>
      </c>
      <c r="C30" s="28">
        <v>3450.75</v>
      </c>
      <c r="D30" s="28">
        <v>3450.75</v>
      </c>
      <c r="E30" s="29" t="s">
        <v>47</v>
      </c>
      <c r="F30" s="38" t="s">
        <v>111</v>
      </c>
      <c r="G30" s="28">
        <v>3450.75</v>
      </c>
      <c r="H30" s="38" t="s">
        <v>111</v>
      </c>
      <c r="I30" s="28">
        <v>3450.75</v>
      </c>
      <c r="J30" s="36" t="s">
        <v>46</v>
      </c>
      <c r="K30" s="33" t="s">
        <v>112</v>
      </c>
      <c r="L30" s="34" t="s">
        <v>105</v>
      </c>
    </row>
    <row r="31" spans="1:12" ht="62.4" x14ac:dyDescent="0.25">
      <c r="A31" s="26">
        <f t="shared" ref="A31" si="6">ROW(A24)</f>
        <v>24</v>
      </c>
      <c r="B31" s="27" t="s">
        <v>113</v>
      </c>
      <c r="C31" s="28">
        <v>2300.5</v>
      </c>
      <c r="D31" s="28">
        <v>2300.5</v>
      </c>
      <c r="E31" s="29" t="s">
        <v>47</v>
      </c>
      <c r="F31" s="38" t="s">
        <v>111</v>
      </c>
      <c r="G31" s="28">
        <v>2300.5</v>
      </c>
      <c r="H31" s="38" t="s">
        <v>111</v>
      </c>
      <c r="I31" s="28">
        <v>2300.5</v>
      </c>
      <c r="J31" s="36" t="s">
        <v>46</v>
      </c>
      <c r="K31" s="33" t="s">
        <v>114</v>
      </c>
      <c r="L31" s="34" t="s">
        <v>105</v>
      </c>
    </row>
    <row r="32" spans="1:12" ht="78" x14ac:dyDescent="0.25">
      <c r="A32" s="17" t="s">
        <v>213</v>
      </c>
      <c r="B32" s="27" t="s">
        <v>115</v>
      </c>
      <c r="C32" s="28">
        <v>3745</v>
      </c>
      <c r="D32" s="28">
        <v>3745</v>
      </c>
      <c r="E32" s="29" t="s">
        <v>47</v>
      </c>
      <c r="F32" s="38" t="s">
        <v>116</v>
      </c>
      <c r="G32" s="28">
        <v>3745</v>
      </c>
      <c r="H32" s="38" t="s">
        <v>116</v>
      </c>
      <c r="I32" s="28">
        <v>3745</v>
      </c>
      <c r="J32" s="36" t="s">
        <v>46</v>
      </c>
      <c r="K32" s="33" t="s">
        <v>117</v>
      </c>
      <c r="L32" s="34" t="s">
        <v>105</v>
      </c>
    </row>
    <row r="33" spans="1:12" ht="15.6" x14ac:dyDescent="0.25">
      <c r="A33" s="26">
        <v>26</v>
      </c>
      <c r="B33" s="27" t="s">
        <v>118</v>
      </c>
      <c r="C33" s="28">
        <v>16050</v>
      </c>
      <c r="D33" s="28">
        <v>16050</v>
      </c>
      <c r="E33" s="29" t="s">
        <v>47</v>
      </c>
      <c r="F33" s="38" t="s">
        <v>103</v>
      </c>
      <c r="G33" s="28">
        <v>16050</v>
      </c>
      <c r="H33" s="38" t="s">
        <v>103</v>
      </c>
      <c r="I33" s="28">
        <v>16050</v>
      </c>
      <c r="J33" s="36" t="s">
        <v>46</v>
      </c>
      <c r="K33" s="33" t="s">
        <v>119</v>
      </c>
      <c r="L33" s="34" t="s">
        <v>105</v>
      </c>
    </row>
    <row r="34" spans="1:12" ht="62.4" x14ac:dyDescent="0.25">
      <c r="A34" s="26">
        <v>27</v>
      </c>
      <c r="B34" s="27" t="s">
        <v>120</v>
      </c>
      <c r="C34" s="28">
        <v>2300.5</v>
      </c>
      <c r="D34" s="28">
        <v>2300.5</v>
      </c>
      <c r="E34" s="29" t="s">
        <v>47</v>
      </c>
      <c r="F34" s="38" t="s">
        <v>111</v>
      </c>
      <c r="G34" s="28">
        <v>2300.5</v>
      </c>
      <c r="H34" s="38" t="s">
        <v>111</v>
      </c>
      <c r="I34" s="28">
        <v>2300.5</v>
      </c>
      <c r="J34" s="36" t="s">
        <v>46</v>
      </c>
      <c r="K34" s="33" t="s">
        <v>121</v>
      </c>
      <c r="L34" s="34" t="s">
        <v>105</v>
      </c>
    </row>
    <row r="35" spans="1:12" ht="46.8" x14ac:dyDescent="0.25">
      <c r="A35" s="17" t="s">
        <v>214</v>
      </c>
      <c r="B35" s="27" t="s">
        <v>122</v>
      </c>
      <c r="C35" s="28">
        <v>8506.5</v>
      </c>
      <c r="D35" s="28">
        <v>8506.5</v>
      </c>
      <c r="E35" s="29" t="s">
        <v>47</v>
      </c>
      <c r="F35" s="38" t="s">
        <v>116</v>
      </c>
      <c r="G35" s="28">
        <v>8506.5</v>
      </c>
      <c r="H35" s="38" t="s">
        <v>116</v>
      </c>
      <c r="I35" s="28">
        <v>8506.5</v>
      </c>
      <c r="J35" s="36" t="s">
        <v>46</v>
      </c>
      <c r="K35" s="33" t="s">
        <v>123</v>
      </c>
      <c r="L35" s="34" t="s">
        <v>105</v>
      </c>
    </row>
    <row r="36" spans="1:12" ht="46.8" x14ac:dyDescent="0.25">
      <c r="A36" s="26">
        <v>29</v>
      </c>
      <c r="B36" s="27" t="s">
        <v>124</v>
      </c>
      <c r="C36" s="28">
        <v>4660.92</v>
      </c>
      <c r="D36" s="28">
        <v>4660.92</v>
      </c>
      <c r="E36" s="29" t="s">
        <v>47</v>
      </c>
      <c r="F36" s="30" t="s">
        <v>62</v>
      </c>
      <c r="G36" s="28">
        <v>4660.92</v>
      </c>
      <c r="H36" s="30" t="s">
        <v>62</v>
      </c>
      <c r="I36" s="28">
        <v>4660.92</v>
      </c>
      <c r="J36" s="36" t="s">
        <v>46</v>
      </c>
      <c r="K36" s="33" t="s">
        <v>125</v>
      </c>
      <c r="L36" s="34" t="s">
        <v>105</v>
      </c>
    </row>
    <row r="37" spans="1:12" ht="93.6" x14ac:dyDescent="0.25">
      <c r="A37" s="17" t="s">
        <v>215</v>
      </c>
      <c r="B37" s="27" t="s">
        <v>126</v>
      </c>
      <c r="C37" s="28">
        <v>30000</v>
      </c>
      <c r="D37" s="28">
        <v>30000</v>
      </c>
      <c r="E37" s="29" t="s">
        <v>47</v>
      </c>
      <c r="F37" s="30" t="s">
        <v>127</v>
      </c>
      <c r="G37" s="28">
        <v>30000</v>
      </c>
      <c r="H37" s="30" t="s">
        <v>127</v>
      </c>
      <c r="I37" s="28">
        <v>30000</v>
      </c>
      <c r="J37" s="36" t="s">
        <v>46</v>
      </c>
      <c r="K37" s="33" t="s">
        <v>128</v>
      </c>
      <c r="L37" s="34" t="s">
        <v>129</v>
      </c>
    </row>
    <row r="38" spans="1:12" ht="31.2" x14ac:dyDescent="0.25">
      <c r="A38" s="26">
        <v>31</v>
      </c>
      <c r="B38" s="27" t="s">
        <v>130</v>
      </c>
      <c r="C38" s="28">
        <v>3370.5</v>
      </c>
      <c r="D38" s="28">
        <v>3370.5</v>
      </c>
      <c r="E38" s="29" t="s">
        <v>47</v>
      </c>
      <c r="F38" s="30" t="s">
        <v>131</v>
      </c>
      <c r="G38" s="28">
        <v>3370.5</v>
      </c>
      <c r="H38" s="30" t="s">
        <v>131</v>
      </c>
      <c r="I38" s="28">
        <v>3370.5</v>
      </c>
      <c r="J38" s="36" t="s">
        <v>46</v>
      </c>
      <c r="K38" s="33" t="s">
        <v>132</v>
      </c>
      <c r="L38" s="34" t="s">
        <v>129</v>
      </c>
    </row>
    <row r="39" spans="1:12" ht="46.8" x14ac:dyDescent="0.25">
      <c r="A39" s="26">
        <v>32</v>
      </c>
      <c r="B39" s="27" t="s">
        <v>133</v>
      </c>
      <c r="C39" s="28">
        <v>46866</v>
      </c>
      <c r="D39" s="28">
        <v>46866</v>
      </c>
      <c r="E39" s="29" t="s">
        <v>47</v>
      </c>
      <c r="F39" s="30" t="s">
        <v>131</v>
      </c>
      <c r="G39" s="28">
        <v>46866</v>
      </c>
      <c r="H39" s="30" t="s">
        <v>131</v>
      </c>
      <c r="I39" s="28">
        <v>46866</v>
      </c>
      <c r="J39" s="36" t="s">
        <v>46</v>
      </c>
      <c r="K39" s="33" t="s">
        <v>134</v>
      </c>
      <c r="L39" s="34" t="s">
        <v>129</v>
      </c>
    </row>
    <row r="40" spans="1:12" ht="93.6" x14ac:dyDescent="0.25">
      <c r="A40" s="26">
        <v>33</v>
      </c>
      <c r="B40" s="27" t="s">
        <v>135</v>
      </c>
      <c r="C40" s="28">
        <v>25273.4</v>
      </c>
      <c r="D40" s="28">
        <v>25273.4</v>
      </c>
      <c r="E40" s="29" t="s">
        <v>47</v>
      </c>
      <c r="F40" s="30" t="s">
        <v>136</v>
      </c>
      <c r="G40" s="28">
        <v>25273.4</v>
      </c>
      <c r="H40" s="30" t="s">
        <v>136</v>
      </c>
      <c r="I40" s="28">
        <v>25273.4</v>
      </c>
      <c r="J40" s="36" t="s">
        <v>46</v>
      </c>
      <c r="K40" s="33" t="s">
        <v>137</v>
      </c>
      <c r="L40" s="34" t="s">
        <v>129</v>
      </c>
    </row>
    <row r="41" spans="1:12" ht="78" x14ac:dyDescent="0.25">
      <c r="A41" s="26">
        <v>34</v>
      </c>
      <c r="B41" s="27" t="s">
        <v>138</v>
      </c>
      <c r="C41" s="28">
        <v>298800</v>
      </c>
      <c r="D41" s="28">
        <v>298800</v>
      </c>
      <c r="E41" s="29" t="s">
        <v>47</v>
      </c>
      <c r="F41" s="30" t="s">
        <v>139</v>
      </c>
      <c r="G41" s="28">
        <v>298800</v>
      </c>
      <c r="H41" s="30" t="s">
        <v>139</v>
      </c>
      <c r="I41" s="28">
        <v>298800</v>
      </c>
      <c r="J41" s="36" t="s">
        <v>46</v>
      </c>
      <c r="K41" s="33" t="s">
        <v>140</v>
      </c>
      <c r="L41" s="34" t="s">
        <v>141</v>
      </c>
    </row>
    <row r="42" spans="1:12" ht="78" x14ac:dyDescent="0.25">
      <c r="A42" s="26">
        <v>35</v>
      </c>
      <c r="B42" s="27" t="s">
        <v>142</v>
      </c>
      <c r="C42" s="28">
        <v>14445</v>
      </c>
      <c r="D42" s="28">
        <v>14445</v>
      </c>
      <c r="E42" s="29" t="s">
        <v>47</v>
      </c>
      <c r="F42" s="30" t="s">
        <v>143</v>
      </c>
      <c r="G42" s="28">
        <v>14445</v>
      </c>
      <c r="H42" s="30" t="s">
        <v>143</v>
      </c>
      <c r="I42" s="28">
        <v>14445</v>
      </c>
      <c r="J42" s="36" t="s">
        <v>46</v>
      </c>
      <c r="K42" s="33" t="s">
        <v>144</v>
      </c>
      <c r="L42" s="34" t="s">
        <v>141</v>
      </c>
    </row>
    <row r="43" spans="1:12" ht="46.8" x14ac:dyDescent="0.25">
      <c r="A43" s="26">
        <v>36</v>
      </c>
      <c r="B43" s="27" t="s">
        <v>145</v>
      </c>
      <c r="C43" s="28">
        <v>64200</v>
      </c>
      <c r="D43" s="28">
        <v>64200</v>
      </c>
      <c r="E43" s="29" t="s">
        <v>47</v>
      </c>
      <c r="F43" s="30" t="s">
        <v>146</v>
      </c>
      <c r="G43" s="28">
        <v>64200</v>
      </c>
      <c r="H43" s="30" t="s">
        <v>146</v>
      </c>
      <c r="I43" s="28">
        <v>64200</v>
      </c>
      <c r="J43" s="36" t="s">
        <v>46</v>
      </c>
      <c r="K43" s="33" t="s">
        <v>147</v>
      </c>
      <c r="L43" s="34" t="s">
        <v>148</v>
      </c>
    </row>
    <row r="44" spans="1:12" ht="31.2" x14ac:dyDescent="0.25">
      <c r="A44" s="26">
        <v>37</v>
      </c>
      <c r="B44" s="27" t="s">
        <v>71</v>
      </c>
      <c r="C44" s="28">
        <v>4224</v>
      </c>
      <c r="D44" s="28">
        <v>4224</v>
      </c>
      <c r="E44" s="29" t="s">
        <v>47</v>
      </c>
      <c r="F44" s="30" t="s">
        <v>149</v>
      </c>
      <c r="G44" s="28">
        <v>4224</v>
      </c>
      <c r="H44" s="30" t="s">
        <v>149</v>
      </c>
      <c r="I44" s="28">
        <v>4224</v>
      </c>
      <c r="J44" s="36" t="s">
        <v>46</v>
      </c>
      <c r="K44" s="33" t="s">
        <v>150</v>
      </c>
      <c r="L44" s="34" t="s">
        <v>148</v>
      </c>
    </row>
    <row r="45" spans="1:12" ht="62.4" x14ac:dyDescent="0.25">
      <c r="A45" s="26">
        <v>38</v>
      </c>
      <c r="B45" s="27" t="s">
        <v>151</v>
      </c>
      <c r="C45" s="28">
        <v>11117.3</v>
      </c>
      <c r="D45" s="28">
        <v>11117.3</v>
      </c>
      <c r="E45" s="29" t="s">
        <v>47</v>
      </c>
      <c r="F45" s="30" t="s">
        <v>131</v>
      </c>
      <c r="G45" s="28">
        <v>11117.3</v>
      </c>
      <c r="H45" s="30" t="s">
        <v>131</v>
      </c>
      <c r="I45" s="28">
        <v>11117.3</v>
      </c>
      <c r="J45" s="36" t="s">
        <v>46</v>
      </c>
      <c r="K45" s="33" t="s">
        <v>152</v>
      </c>
      <c r="L45" s="34" t="s">
        <v>148</v>
      </c>
    </row>
    <row r="46" spans="1:12" ht="46.8" x14ac:dyDescent="0.25">
      <c r="A46" s="26">
        <v>39</v>
      </c>
      <c r="B46" s="27" t="s">
        <v>153</v>
      </c>
      <c r="C46" s="28">
        <v>28890</v>
      </c>
      <c r="D46" s="28">
        <v>28890</v>
      </c>
      <c r="E46" s="29" t="s">
        <v>47</v>
      </c>
      <c r="F46" s="30" t="s">
        <v>154</v>
      </c>
      <c r="G46" s="28">
        <v>28890</v>
      </c>
      <c r="H46" s="30" t="s">
        <v>154</v>
      </c>
      <c r="I46" s="28">
        <v>28890</v>
      </c>
      <c r="J46" s="36" t="s">
        <v>46</v>
      </c>
      <c r="K46" s="33" t="s">
        <v>155</v>
      </c>
      <c r="L46" s="34" t="s">
        <v>148</v>
      </c>
    </row>
    <row r="47" spans="1:12" ht="62.4" x14ac:dyDescent="0.25">
      <c r="A47" s="26">
        <v>40</v>
      </c>
      <c r="B47" s="27" t="s">
        <v>157</v>
      </c>
      <c r="C47" s="28">
        <v>3290.25</v>
      </c>
      <c r="D47" s="28">
        <v>3290.25</v>
      </c>
      <c r="E47" s="29" t="s">
        <v>47</v>
      </c>
      <c r="F47" s="30" t="s">
        <v>143</v>
      </c>
      <c r="G47" s="28">
        <v>3290.25</v>
      </c>
      <c r="H47" s="30" t="s">
        <v>143</v>
      </c>
      <c r="I47" s="28">
        <v>3290.25</v>
      </c>
      <c r="J47" s="36" t="s">
        <v>46</v>
      </c>
      <c r="K47" s="33" t="s">
        <v>158</v>
      </c>
      <c r="L47" s="34" t="s">
        <v>159</v>
      </c>
    </row>
    <row r="48" spans="1:12" ht="31.2" x14ac:dyDescent="0.25">
      <c r="A48" s="26">
        <v>41</v>
      </c>
      <c r="B48" s="27" t="s">
        <v>160</v>
      </c>
      <c r="C48" s="28">
        <v>45742.5</v>
      </c>
      <c r="D48" s="28">
        <v>45742.5</v>
      </c>
      <c r="E48" s="29" t="s">
        <v>47</v>
      </c>
      <c r="F48" s="30" t="s">
        <v>161</v>
      </c>
      <c r="G48" s="28">
        <v>45742.5</v>
      </c>
      <c r="H48" s="30" t="s">
        <v>161</v>
      </c>
      <c r="I48" s="28">
        <v>45742.5</v>
      </c>
      <c r="J48" s="36" t="s">
        <v>46</v>
      </c>
      <c r="K48" s="33" t="s">
        <v>162</v>
      </c>
      <c r="L48" s="34" t="s">
        <v>159</v>
      </c>
    </row>
    <row r="49" spans="1:12" ht="62.4" x14ac:dyDescent="0.25">
      <c r="A49" s="26">
        <v>42</v>
      </c>
      <c r="B49" s="27" t="s">
        <v>163</v>
      </c>
      <c r="C49" s="28">
        <v>4280</v>
      </c>
      <c r="D49" s="28">
        <v>4280</v>
      </c>
      <c r="E49" s="29" t="s">
        <v>47</v>
      </c>
      <c r="F49" s="30" t="s">
        <v>143</v>
      </c>
      <c r="G49" s="28">
        <v>4280</v>
      </c>
      <c r="H49" s="30" t="s">
        <v>143</v>
      </c>
      <c r="I49" s="28">
        <v>4280</v>
      </c>
      <c r="J49" s="36" t="s">
        <v>46</v>
      </c>
      <c r="K49" s="33" t="s">
        <v>164</v>
      </c>
      <c r="L49" s="34" t="s">
        <v>159</v>
      </c>
    </row>
    <row r="50" spans="1:12" ht="46.8" x14ac:dyDescent="0.25">
      <c r="A50" s="26">
        <v>43</v>
      </c>
      <c r="B50" s="27" t="s">
        <v>165</v>
      </c>
      <c r="C50" s="28">
        <v>29568</v>
      </c>
      <c r="D50" s="28">
        <v>29568</v>
      </c>
      <c r="E50" s="29" t="s">
        <v>47</v>
      </c>
      <c r="F50" s="30" t="s">
        <v>166</v>
      </c>
      <c r="G50" s="28">
        <v>29568</v>
      </c>
      <c r="H50" s="30" t="s">
        <v>166</v>
      </c>
      <c r="I50" s="28">
        <v>29568</v>
      </c>
      <c r="J50" s="36" t="s">
        <v>46</v>
      </c>
      <c r="K50" s="33" t="s">
        <v>167</v>
      </c>
      <c r="L50" s="34" t="s">
        <v>159</v>
      </c>
    </row>
    <row r="51" spans="1:12" ht="31.2" x14ac:dyDescent="0.25">
      <c r="A51" s="26">
        <v>44</v>
      </c>
      <c r="B51" s="27" t="s">
        <v>168</v>
      </c>
      <c r="C51" s="28">
        <v>116491.97</v>
      </c>
      <c r="D51" s="28">
        <v>116491.97</v>
      </c>
      <c r="E51" s="29" t="s">
        <v>47</v>
      </c>
      <c r="F51" s="30" t="s">
        <v>169</v>
      </c>
      <c r="G51" s="28">
        <v>116491.97</v>
      </c>
      <c r="H51" s="30" t="s">
        <v>169</v>
      </c>
      <c r="I51" s="28">
        <v>116491.97</v>
      </c>
      <c r="J51" s="36" t="s">
        <v>46</v>
      </c>
      <c r="K51" s="33" t="s">
        <v>170</v>
      </c>
      <c r="L51" s="34" t="s">
        <v>159</v>
      </c>
    </row>
    <row r="52" spans="1:12" ht="62.4" x14ac:dyDescent="0.25">
      <c r="A52" s="26">
        <v>45</v>
      </c>
      <c r="B52" s="27" t="s">
        <v>171</v>
      </c>
      <c r="C52" s="28">
        <v>45796</v>
      </c>
      <c r="D52" s="28">
        <v>45796</v>
      </c>
      <c r="E52" s="29" t="s">
        <v>47</v>
      </c>
      <c r="F52" s="30" t="s">
        <v>172</v>
      </c>
      <c r="G52" s="28">
        <v>45796</v>
      </c>
      <c r="H52" s="30" t="s">
        <v>172</v>
      </c>
      <c r="I52" s="28">
        <v>45796</v>
      </c>
      <c r="J52" s="36" t="s">
        <v>46</v>
      </c>
      <c r="K52" s="33" t="s">
        <v>173</v>
      </c>
      <c r="L52" s="34" t="s">
        <v>159</v>
      </c>
    </row>
    <row r="53" spans="1:12" ht="78" x14ac:dyDescent="0.25">
      <c r="A53" s="26">
        <v>46</v>
      </c>
      <c r="B53" s="27" t="s">
        <v>142</v>
      </c>
      <c r="C53" s="28">
        <v>2889</v>
      </c>
      <c r="D53" s="28">
        <v>2889</v>
      </c>
      <c r="E53" s="29" t="s">
        <v>47</v>
      </c>
      <c r="F53" s="30" t="s">
        <v>143</v>
      </c>
      <c r="G53" s="28">
        <v>2889</v>
      </c>
      <c r="H53" s="30" t="s">
        <v>143</v>
      </c>
      <c r="I53" s="28">
        <v>2889</v>
      </c>
      <c r="J53" s="36" t="s">
        <v>46</v>
      </c>
      <c r="K53" s="33" t="s">
        <v>174</v>
      </c>
      <c r="L53" s="34" t="s">
        <v>159</v>
      </c>
    </row>
    <row r="54" spans="1:12" ht="322.5" customHeight="1" x14ac:dyDescent="0.25">
      <c r="A54" s="26">
        <v>47</v>
      </c>
      <c r="B54" s="27" t="s">
        <v>175</v>
      </c>
      <c r="C54" s="28">
        <v>12623.18</v>
      </c>
      <c r="D54" s="28">
        <v>12623.18</v>
      </c>
      <c r="E54" s="29" t="s">
        <v>47</v>
      </c>
      <c r="F54" s="30" t="s">
        <v>176</v>
      </c>
      <c r="G54" s="28">
        <v>12623.18</v>
      </c>
      <c r="H54" s="30" t="s">
        <v>176</v>
      </c>
      <c r="I54" s="28">
        <v>12623.18</v>
      </c>
      <c r="J54" s="36" t="s">
        <v>46</v>
      </c>
      <c r="K54" s="33" t="s">
        <v>177</v>
      </c>
      <c r="L54" s="34" t="s">
        <v>178</v>
      </c>
    </row>
    <row r="55" spans="1:12" ht="31.2" x14ac:dyDescent="0.25">
      <c r="A55" s="26">
        <v>48</v>
      </c>
      <c r="B55" s="27" t="s">
        <v>179</v>
      </c>
      <c r="C55" s="28">
        <v>22470</v>
      </c>
      <c r="D55" s="28">
        <v>22470</v>
      </c>
      <c r="E55" s="29" t="s">
        <v>47</v>
      </c>
      <c r="F55" s="30" t="s">
        <v>180</v>
      </c>
      <c r="G55" s="28">
        <v>22470</v>
      </c>
      <c r="H55" s="30" t="s">
        <v>180</v>
      </c>
      <c r="I55" s="28">
        <v>22470</v>
      </c>
      <c r="J55" s="36" t="s">
        <v>46</v>
      </c>
      <c r="K55" s="33" t="s">
        <v>181</v>
      </c>
      <c r="L55" s="34" t="s">
        <v>178</v>
      </c>
    </row>
    <row r="56" spans="1:12" ht="31.2" x14ac:dyDescent="0.25">
      <c r="A56" s="26">
        <v>49</v>
      </c>
      <c r="B56" s="27" t="s">
        <v>182</v>
      </c>
      <c r="C56" s="28">
        <v>14980</v>
      </c>
      <c r="D56" s="28">
        <v>14980</v>
      </c>
      <c r="E56" s="29" t="s">
        <v>47</v>
      </c>
      <c r="F56" s="30" t="s">
        <v>183</v>
      </c>
      <c r="G56" s="28">
        <v>14980</v>
      </c>
      <c r="H56" s="30" t="s">
        <v>183</v>
      </c>
      <c r="I56" s="28">
        <v>14980</v>
      </c>
      <c r="J56" s="36" t="s">
        <v>46</v>
      </c>
      <c r="K56" s="33" t="s">
        <v>184</v>
      </c>
      <c r="L56" s="34" t="s">
        <v>178</v>
      </c>
    </row>
    <row r="57" spans="1:12" ht="31.2" x14ac:dyDescent="0.25">
      <c r="A57" s="26">
        <v>50</v>
      </c>
      <c r="B57" s="27" t="s">
        <v>185</v>
      </c>
      <c r="C57" s="28">
        <v>132508.79999999999</v>
      </c>
      <c r="D57" s="28">
        <v>132508.79999999999</v>
      </c>
      <c r="E57" s="29" t="s">
        <v>47</v>
      </c>
      <c r="F57" s="30" t="s">
        <v>186</v>
      </c>
      <c r="G57" s="28">
        <v>132508.79999999999</v>
      </c>
      <c r="H57" s="30" t="s">
        <v>186</v>
      </c>
      <c r="I57" s="28">
        <v>132508.79999999999</v>
      </c>
      <c r="J57" s="36" t="s">
        <v>46</v>
      </c>
      <c r="K57" s="33" t="s">
        <v>187</v>
      </c>
      <c r="L57" s="34" t="s">
        <v>178</v>
      </c>
    </row>
    <row r="58" spans="1:12" ht="124.8" x14ac:dyDescent="0.25">
      <c r="A58" s="26">
        <v>51</v>
      </c>
      <c r="B58" s="27" t="s">
        <v>188</v>
      </c>
      <c r="C58" s="28">
        <v>33950</v>
      </c>
      <c r="D58" s="28">
        <v>33950</v>
      </c>
      <c r="E58" s="29" t="s">
        <v>47</v>
      </c>
      <c r="F58" s="30" t="s">
        <v>139</v>
      </c>
      <c r="G58" s="28">
        <v>33950</v>
      </c>
      <c r="H58" s="30" t="s">
        <v>139</v>
      </c>
      <c r="I58" s="28">
        <v>33950</v>
      </c>
      <c r="J58" s="36" t="s">
        <v>46</v>
      </c>
      <c r="K58" s="33" t="s">
        <v>189</v>
      </c>
      <c r="L58" s="34" t="s">
        <v>190</v>
      </c>
    </row>
    <row r="59" spans="1:12" ht="46.8" x14ac:dyDescent="0.25">
      <c r="A59" s="26">
        <v>52</v>
      </c>
      <c r="B59" s="27" t="s">
        <v>191</v>
      </c>
      <c r="C59" s="28">
        <v>34240</v>
      </c>
      <c r="D59" s="28">
        <v>34240</v>
      </c>
      <c r="E59" s="29" t="s">
        <v>47</v>
      </c>
      <c r="F59" s="30" t="s">
        <v>192</v>
      </c>
      <c r="G59" s="28">
        <v>34240</v>
      </c>
      <c r="H59" s="30" t="s">
        <v>192</v>
      </c>
      <c r="I59" s="28">
        <v>34240</v>
      </c>
      <c r="J59" s="36" t="s">
        <v>46</v>
      </c>
      <c r="K59" s="33" t="s">
        <v>193</v>
      </c>
      <c r="L59" s="34" t="s">
        <v>190</v>
      </c>
    </row>
    <row r="60" spans="1:12" ht="78" x14ac:dyDescent="0.25">
      <c r="A60" s="26">
        <v>53</v>
      </c>
      <c r="B60" s="27" t="s">
        <v>194</v>
      </c>
      <c r="C60" s="28">
        <v>7276</v>
      </c>
      <c r="D60" s="28">
        <v>7276</v>
      </c>
      <c r="E60" s="29" t="s">
        <v>47</v>
      </c>
      <c r="F60" s="30" t="s">
        <v>195</v>
      </c>
      <c r="G60" s="28">
        <v>7276</v>
      </c>
      <c r="H60" s="30" t="s">
        <v>195</v>
      </c>
      <c r="I60" s="28">
        <v>7276</v>
      </c>
      <c r="J60" s="36" t="s">
        <v>46</v>
      </c>
      <c r="K60" s="33" t="s">
        <v>196</v>
      </c>
      <c r="L60" s="34" t="s">
        <v>190</v>
      </c>
    </row>
    <row r="61" spans="1:12" ht="78" x14ac:dyDescent="0.25">
      <c r="A61" s="26">
        <v>54</v>
      </c>
      <c r="B61" s="27" t="s">
        <v>197</v>
      </c>
      <c r="C61" s="28">
        <v>14819.5</v>
      </c>
      <c r="D61" s="28">
        <v>14819.5</v>
      </c>
      <c r="E61" s="29" t="s">
        <v>47</v>
      </c>
      <c r="F61" s="30" t="s">
        <v>195</v>
      </c>
      <c r="G61" s="28">
        <v>14819.5</v>
      </c>
      <c r="H61" s="30" t="s">
        <v>195</v>
      </c>
      <c r="I61" s="28">
        <v>14819.5</v>
      </c>
      <c r="J61" s="36" t="s">
        <v>46</v>
      </c>
      <c r="K61" s="33" t="s">
        <v>198</v>
      </c>
      <c r="L61" s="34" t="s">
        <v>190</v>
      </c>
    </row>
    <row r="62" spans="1:12" ht="62.4" x14ac:dyDescent="0.25">
      <c r="A62" s="26">
        <v>55</v>
      </c>
      <c r="B62" s="27" t="s">
        <v>199</v>
      </c>
      <c r="C62" s="28">
        <v>6313</v>
      </c>
      <c r="D62" s="28">
        <v>6313</v>
      </c>
      <c r="E62" s="29" t="s">
        <v>47</v>
      </c>
      <c r="F62" s="30" t="s">
        <v>195</v>
      </c>
      <c r="G62" s="28">
        <v>6313</v>
      </c>
      <c r="H62" s="30" t="s">
        <v>195</v>
      </c>
      <c r="I62" s="28">
        <v>6313</v>
      </c>
      <c r="J62" s="36" t="s">
        <v>46</v>
      </c>
      <c r="K62" s="33" t="s">
        <v>200</v>
      </c>
      <c r="L62" s="34" t="s">
        <v>190</v>
      </c>
    </row>
    <row r="63" spans="1:12" ht="156" x14ac:dyDescent="0.25">
      <c r="A63" s="26">
        <v>56</v>
      </c>
      <c r="B63" s="27" t="s">
        <v>201</v>
      </c>
      <c r="C63" s="28">
        <v>121305.9</v>
      </c>
      <c r="D63" s="28">
        <v>121305.9</v>
      </c>
      <c r="E63" s="29" t="s">
        <v>47</v>
      </c>
      <c r="F63" s="30" t="s">
        <v>202</v>
      </c>
      <c r="G63" s="28">
        <v>121305.9</v>
      </c>
      <c r="H63" s="30" t="s">
        <v>202</v>
      </c>
      <c r="I63" s="28">
        <v>121305.9</v>
      </c>
      <c r="J63" s="36" t="s">
        <v>46</v>
      </c>
      <c r="K63" s="33" t="s">
        <v>203</v>
      </c>
      <c r="L63" s="34" t="s">
        <v>204</v>
      </c>
    </row>
    <row r="64" spans="1:12" ht="19.8" x14ac:dyDescent="0.25">
      <c r="D64" s="46"/>
      <c r="E64" s="47"/>
      <c r="F64" s="48"/>
    </row>
    <row r="65" spans="4:6" ht="19.8" x14ac:dyDescent="0.25">
      <c r="D65" s="46"/>
      <c r="E65" s="49" t="s">
        <v>25</v>
      </c>
      <c r="F65" s="50" t="s">
        <v>26</v>
      </c>
    </row>
    <row r="66" spans="4:6" ht="19.8" x14ac:dyDescent="0.25">
      <c r="D66" s="46"/>
      <c r="E66" s="49" t="s">
        <v>27</v>
      </c>
      <c r="F66" s="50" t="s">
        <v>28</v>
      </c>
    </row>
    <row r="67" spans="4:6" ht="19.8" x14ac:dyDescent="0.25">
      <c r="D67" s="46"/>
      <c r="E67" s="49" t="s">
        <v>29</v>
      </c>
      <c r="F67" s="50" t="s">
        <v>30</v>
      </c>
    </row>
    <row r="68" spans="4:6" ht="19.8" x14ac:dyDescent="0.25">
      <c r="D68" s="46"/>
      <c r="E68" s="49" t="s">
        <v>31</v>
      </c>
      <c r="F68" s="50" t="s">
        <v>32</v>
      </c>
    </row>
    <row r="69" spans="4:6" ht="19.8" x14ac:dyDescent="0.25">
      <c r="D69" s="46"/>
      <c r="E69" s="49" t="s">
        <v>33</v>
      </c>
      <c r="F69" s="50" t="s">
        <v>34</v>
      </c>
    </row>
    <row r="70" spans="4:6" ht="19.8" x14ac:dyDescent="0.25">
      <c r="D70" s="46"/>
      <c r="E70" s="49" t="s">
        <v>35</v>
      </c>
      <c r="F70" s="50" t="s">
        <v>36</v>
      </c>
    </row>
    <row r="71" spans="4:6" ht="19.8" x14ac:dyDescent="0.25">
      <c r="D71" s="46"/>
      <c r="E71" s="49" t="s">
        <v>37</v>
      </c>
      <c r="F71" s="50" t="s">
        <v>38</v>
      </c>
    </row>
    <row r="72" spans="4:6" ht="19.8" x14ac:dyDescent="0.25">
      <c r="D72" s="46"/>
      <c r="E72" s="49" t="s">
        <v>39</v>
      </c>
      <c r="F72" s="50" t="s">
        <v>40</v>
      </c>
    </row>
    <row r="73" spans="4:6" ht="19.8" x14ac:dyDescent="0.25">
      <c r="D73" s="46"/>
      <c r="E73" s="49" t="s">
        <v>41</v>
      </c>
      <c r="F73" s="50" t="s">
        <v>42</v>
      </c>
    </row>
    <row r="74" spans="4:6" ht="19.8" x14ac:dyDescent="0.25">
      <c r="D74" s="46"/>
      <c r="E74" s="49" t="s">
        <v>43</v>
      </c>
      <c r="F74" s="50" t="s">
        <v>44</v>
      </c>
    </row>
  </sheetData>
  <autoFilter ref="A5:M22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6" type="noConversion"/>
  <pageMargins left="0.70866141732283472" right="0.31496062992125984" top="0.74803149606299213" bottom="0.74803149606299213" header="0.31496062992125984" footer="0.31496062992125984"/>
  <pageSetup paperSize="9" scale="54" fitToHeight="0" orientation="landscape" verticalDpi="4294967294" r:id="rId1"/>
  <headerFooter>
    <oddHeader>&amp;C&amp;P</oddHeader>
  </headerFooter>
  <rowBreaks count="1" manualBreakCount="1">
    <brk id="17" max="11" man="1"/>
  </rowBreaks>
  <ignoredErrors>
    <ignoredError sqref="A7:XFD7 A8 A11 A14 A17 A20 A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Wachirapon Pangboon</cp:lastModifiedBy>
  <cp:lastPrinted>2024-12-03T03:09:59Z</cp:lastPrinted>
  <dcterms:created xsi:type="dcterms:W3CDTF">2018-11-14T02:51:01Z</dcterms:created>
  <dcterms:modified xsi:type="dcterms:W3CDTF">2026-06-23T08:58:37Z</dcterms:modified>
</cp:coreProperties>
</file>