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1229" documentId="8_{3A8A29F5-3D23-4D25-B17E-3A5C3229EA9D}" xr6:coauthVersionLast="47" xr6:coauthVersionMax="47" xr10:uidLastSave="{3B5AB23E-B8A8-447D-B6F3-53A6590C46D7}"/>
  <bookViews>
    <workbookView xWindow="-108" yWindow="-108" windowWidth="23256" windowHeight="13896" xr2:uid="{00000000-000D-0000-FFFF-FFFF00000000}"/>
  </bookViews>
  <sheets>
    <sheet name="Sheet1" sheetId="1" r:id="rId1"/>
  </sheets>
  <definedNames>
    <definedName name="_xlnm._FilterDatabase" localSheetId="0" hidden="1">Sheet1!$A$5:$M$53</definedName>
    <definedName name="_xlnm.Print_Area" localSheetId="0">Sheet1!$A$1:$L$53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9" i="1" l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8" i="1"/>
</calcChain>
</file>

<file path=xl/sharedStrings.xml><?xml version="1.0" encoding="utf-8"?>
<sst xmlns="http://schemas.openxmlformats.org/spreadsheetml/2006/main" count="307" uniqueCount="156">
  <si>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</si>
  <si>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</si>
  <si>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</si>
  <si>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</si>
  <si>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</si>
  <si>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</si>
  <si>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</si>
  <si>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</si>
  <si>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</si>
  <si>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</si>
  <si>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</si>
  <si>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</si>
  <si>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</si>
  <si>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</si>
  <si>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</si>
  <si>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</si>
  <si>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</si>
  <si>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</si>
  <si>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</si>
  <si>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</si>
  <si>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</si>
  <si>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</si>
  <si>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</si>
  <si>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</si>
  <si>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</si>
  <si>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</si>
  <si>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</si>
  <si>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</si>
  <si>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ครีเอชั่น แมชชินเนอรี่ คอร์ปอเรชั่น จำกัด</t>
  </si>
  <si>
    <t>บริษัท ล็อกซเล่ย์ จำกัด (มหาชน)</t>
  </si>
  <si>
    <t>บริษัท เซเว่นเทค เอนจิเนียริ่ง จำกัด</t>
  </si>
  <si>
    <t>บริษัท ไฮเดลเบิร์ก กราฟฟิคส์ (ประเทศไทย) จำกัด</t>
  </si>
  <si>
    <t>ห้างหุ้นส่วนจำกัด พีเอส แอนด์ ทีพี ซัพพลาย</t>
  </si>
  <si>
    <t>หจก. ส.มงคลการพิมพ์</t>
  </si>
  <si>
    <t>e-bidding</t>
  </si>
  <si>
    <t>ห้างหุ้นส่วนจำกัด กู๊ด เว็ล ซัพพลาย</t>
  </si>
  <si>
    <t>บริษัท เพอร์เฟคเซฟตี้เทรนนิ่ง แอนด์ คอนซัลติ้ง จำกัด</t>
  </si>
  <si>
    <t>บริษัท เอ็ม.เอ.แอล.ซัพพลาย จำกัด</t>
  </si>
  <si>
    <t>บริษัท โฟทิส895 จำกัด</t>
  </si>
  <si>
    <t>บริษัท ซีดับบลิวเอ คอนซัลติ้ง จำกัด</t>
  </si>
  <si>
    <t>แบบสรุปผลการดำเนินการจัดซื้อจัดจ้างในรอบเดือนมกราคม</t>
  </si>
  <si>
    <t>วันที่ 31 เดือนมกราคม พ.ศ. 2569 (1)</t>
  </si>
  <si>
    <t>บริษัท แอล.พี.พี.เทรดดิ้ง จำกัด</t>
  </si>
  <si>
    <t>บริษัท เอเพคซ อินดัสทรี เซลส์ แอนด์ เซอร์วิส จำกัด</t>
  </si>
  <si>
    <t>บริษัท อาทรพาณิชย์ จำกัด</t>
  </si>
  <si>
    <t>บริษัท เทค อิออน จำกัด</t>
  </si>
  <si>
    <t>บริษัท ไทยอ๊อฟเซท จำกัด</t>
  </si>
  <si>
    <t>บริษัท ซอเวอเร้นท์ จำกัด</t>
  </si>
  <si>
    <t>บริษัท เอเอ็นเอส ออดิท จำกัด</t>
  </si>
  <si>
    <t>บริษัท ไทยเว็บแอพพลิเคชั่น จำกัด</t>
  </si>
  <si>
    <t>บริษัท บางกอกโรลเลอร์ จำกัด</t>
  </si>
  <si>
    <t>ธนโชติ แสงทอง</t>
  </si>
  <si>
    <t>บริษัท เคพีพี-แอนทาลิส (ประเทศไทย) จำกัด</t>
  </si>
  <si>
    <t>บริษัท ธัญญธร ซัพพลาย จำกัด</t>
  </si>
  <si>
    <t>บริษัท ธนา พาร์ท เซอร์วิส จำกัด</t>
  </si>
  <si>
    <t>บริษัท เบิ๊ตท์เชอร์(ประเทศไทย) จำกัด</t>
  </si>
  <si>
    <t>บริษัท อินเตอร์เพลท จำกัด</t>
  </si>
  <si>
    <t>นาง ศิริรัตน์ เล็กบำรุงสกุล</t>
  </si>
  <si>
    <t>นางภาวิณี เพิ่มทรัพย์</t>
  </si>
  <si>
    <t>ณพวิทย์ กลิ่นขจร</t>
  </si>
  <si>
    <t>PO69010001</t>
  </si>
  <si>
    <t>PO69010002</t>
  </si>
  <si>
    <t>PO69010003</t>
  </si>
  <si>
    <t>PO69010004</t>
  </si>
  <si>
    <t>PO69010005</t>
  </si>
  <si>
    <t>PO69010006</t>
  </si>
  <si>
    <t>PO69010007</t>
  </si>
  <si>
    <t>PO69010008</t>
  </si>
  <si>
    <t>PO69010009</t>
  </si>
  <si>
    <t>PO69010010</t>
  </si>
  <si>
    <t>PO69010011</t>
  </si>
  <si>
    <t>PO69010012</t>
  </si>
  <si>
    <t>PO69010013</t>
  </si>
  <si>
    <t>PO69010014</t>
  </si>
  <si>
    <t>PO69010015</t>
  </si>
  <si>
    <t>PO69010016</t>
  </si>
  <si>
    <t>PO69010017</t>
  </si>
  <si>
    <t>PO69010018</t>
  </si>
  <si>
    <t>PO69010019</t>
  </si>
  <si>
    <t>PO69010020</t>
  </si>
  <si>
    <t>PO69010021</t>
  </si>
  <si>
    <t>PO69010022</t>
  </si>
  <si>
    <t>PO69010023</t>
  </si>
  <si>
    <t>PO69010024</t>
  </si>
  <si>
    <t>PO69010025</t>
  </si>
  <si>
    <t>PO69010026</t>
  </si>
  <si>
    <t>PO69010027</t>
  </si>
  <si>
    <t>PO69010028</t>
  </si>
  <si>
    <t>PO69010029</t>
  </si>
  <si>
    <t>PO69010030</t>
  </si>
  <si>
    <t>PO69010031</t>
  </si>
  <si>
    <t>PO69010032</t>
  </si>
  <si>
    <t>PO69010033</t>
  </si>
  <si>
    <t>PO69010034</t>
  </si>
  <si>
    <t>PO69010035</t>
  </si>
  <si>
    <t>PO69010036</t>
  </si>
  <si>
    <t>PO69010037</t>
  </si>
  <si>
    <t>PO69010038</t>
  </si>
  <si>
    <t>PO69010039</t>
  </si>
  <si>
    <t>PO69010040</t>
  </si>
  <si>
    <t>PO69010041</t>
  </si>
  <si>
    <t>PO69010042</t>
  </si>
  <si>
    <t>PO69010043</t>
  </si>
  <si>
    <t>PO69010044</t>
  </si>
  <si>
    <t>PO69010045</t>
  </si>
  <si>
    <t>PO69010046</t>
  </si>
  <si>
    <t>หมึกพิมพ์สีส้ม TK 51446 ORANGE
หมึกพิมพ์สีเขียว TK 51564 GREEN</t>
  </si>
  <si>
    <t>จัดอบรม หลักสูตรการจัดการพลังงาน
และสิ่งแวดล้อม จำนวน 15 คน
วันที่ 8 ม.ค. 69 เวลา 09.00-16.00 น.</t>
  </si>
  <si>
    <t>จัดอบรม หลักสูตรการฝึกซ้อมดับเพลิง
และฝึกซ้อมอพยพหนีไฟ จำนวน 120 คน
วันที่ 16 ม.ค. 69 เวลา 09.00-16.00</t>
  </si>
  <si>
    <t>กาหยอดน้ำมัน ขนาด 500 มล. 
พร้อมสายหยอดยาว 30 ซม.</t>
  </si>
  <si>
    <t>เทปใส ขนาด 24 มม.x33 ม.</t>
  </si>
  <si>
    <t>ตัวดักน้ำใช้กับเครื่องพิมพ์ออฟเซท 5 สี
HEIDELBERG XL75 (2065532101001)
AIR FILTER ยี่ห้อ ORION
AIR FILTER ยี่ห้อ FESTO</t>
  </si>
  <si>
    <t>อุปกรณ์บันทึกภาพวงจรปิด
แบบเครือข่าย</t>
  </si>
  <si>
    <t>ฟอยล์รางหมึก (Ink duct foil) ขนาดกว้าง 22 ซม. X ยาว 164 ซม. (100 แผ่น/กล่อง)</t>
  </si>
  <si>
    <t>ค่าบริการ เปลี่ยนใบมีดยาวเครื่องบรรจุ
ห่อไพ่ตัวเล็ก(2065332101003)
ค่าเดินทาง (1 วัน)</t>
  </si>
  <si>
    <t>เครื่องคิดเลขพกพา 12 หลัก
เครื่องคิดเลข Casio
กระดาษการ์ด ขนาด A4 หนา 120 แกรม
เทปผ้ากาวติดสันปก ขนาด 2 นิ้ว
แฟ้มพลาสติกซอง A4
แฟ้มเจาะหนาคลิปพลาสติก
แฟ้มปกแข็งเจาะรูสันแฟ้มกว้าง 
ขนาด 3 นิ้ว
แฟ้มปกแข็งเจาะรูสันแฟ้มกว้าง 
ขนาด 2 นิ้ว
ปลั๊กพ่วง 5 ช่อง (3 เมตร)
กระดาษสติ๊กเกอร์ใส 
ขนาด 50 ซม.x70 ซม.
ที่ดึงลวดเย็บกระดาษ
สก๊อตเทปใส แกน 3 นิ้ว 
ขนาด 1 นิ้ว x 72 หลา
เชือกขาว ขนาด 30 เส้น
โทรศัพท์ไร้สาย
โทรศัพท์ไร้สาย
ตรายางธรรมดา "สำเนาคู่ฉบับ"
ตรายางธรรมดา "ร่าง พิมพ์ ตรวจ"</t>
  </si>
  <si>
    <t>นามบัตรอรรถพล อรรถวรเดช,ปิ่นสาย สุรัสวดี,จักรพล นิ่มวัฒนา,นรพรรษ เพ็ชรตระกูล,อมรรัตน์ (อนุเคราะห์)</t>
  </si>
  <si>
    <t>นามบัตรเบญจรงค์ สุวรรณคีรี (อนุเคราะห์)</t>
  </si>
  <si>
    <t>ผ้ายางหุ้มโมล์ ชนิดUVมี BAR ขนาด 772x700x1.96 มม.</t>
  </si>
  <si>
    <t>พลาสติก OPP HEAT SEALABLE สำหรับไพ่ส่งออก 20 ไมครอน กว้าง 115 mm. ยาว 2,000 เมตร</t>
  </si>
  <si>
    <t>โครงการดูแลบำรุงรักษาระบบเว็บไซต์ภายในองค์กร (Intranet)</t>
  </si>
  <si>
    <t>หมึกพิมพ์ TK TOP 97 CK BLACK</t>
  </si>
  <si>
    <t>ดินสอไม้ HB
น้ำยาลบคำผิด
สก๊อตเทปใส ขนาด 1"x36 หลา
กาวแท่ง ขนาด 21 กรัม
คลิปดำ 2 ขา No.108
คลิปดำ 2 ขา No.110
คลิปดำ 2 ขา No.111
คลิปดำ 2 ขา No.112
คลิปดำ 2 ขา No.113
ลวดเสียบ
มีดคัตเตอร์
ลวดเย็บกระดาษ
ปากกาเมจิ สีน้ำเงิน(2 หัว)
ปากกาเมจิ สีแดง(2 หัว)
กรรไกร ขนาด 8 นิ้ว</t>
  </si>
  <si>
    <t>งานเทปูนรอบเสาหลังคา จำนวน 21 ต้น
-งานสกัดปูน,เศษปูนตีนเสา พร้อมทำ
ความสะอาด จำนวน 21 ต้น
-งานขัดสนิ</t>
  </si>
  <si>
    <t>กระดาษคาร์บอนในตัวสีฟ้าบน ขนาด 24x36นิ้ว
กระดาษคาร์บอนในตัว สีขาวล่าง ขนาด 24x36"
กระดาษปอนด์ขาวอย่างดี ชนิด 100 แกรม ขนาด 24"x35"
กระดาษปอนด์ขาว ชนิด 70 แกรม ขนาด 31x43 นิ้ว</t>
  </si>
  <si>
    <t>กระดาษการ์ดอาร์ต 310 แกรม Embossed 216</t>
  </si>
  <si>
    <t>น้ำยาล้างหมึกพิมพ์ และผ้ายาง  Bottchern 60</t>
  </si>
  <si>
    <t>ฟองน้ำล้างเพลท</t>
  </si>
  <si>
    <t>จ้างตรวจเช็ก/ซ่อม ชุดไฟฟ้าสถิต (2064832201002)
ค่าบริการ
ซ่อมชุดไฟฟ้าสถิต
ค่าเดินทาง</t>
  </si>
  <si>
    <t>จ้างตรวจเช็ก/ซ่อม เครื่องตัดตัวไพ่ตัวเล็ก (2064832201001)
ตรวจเช็กระบบไฟฟ้าชุดเบรคเกอร์ แมกเนติกส์ ส
เปลี่ยนสายไฟฟ้า สายเมนเข้ามอเตอร์ที่ชำรุด และทดสอบการทำงาน
ค่าเดินทาง</t>
  </si>
  <si>
    <t>จ้างตรวจเช็ก/ซ่อม เครื่องพิมพ์ออฟเซ็ท KOMORI (2064432101001)
ซ่อมท่อระบบทำความเย็น
ชุดข้อต่อท่อ
สปริง
สายลม ขนาด 4 มม.
น้ำมันเครื่อง</t>
  </si>
  <si>
    <t>จ้างตรวจเช็ก/ซ่อม เครื่องตัดตัวไพ่ตัวเล็ก (2063532101002/2064832201001)
สปริง ขนาด 13x95x1.6 มม.</t>
  </si>
  <si>
    <t>จ้างตรวจเช็ก/ซ่อม เครื่องพิมพ์ออฟเซ็ทห้าสี Heidelberg XL75
ค่าแรงช่าง</t>
  </si>
  <si>
    <t>จ้างติดตั้งตัวดักน้ำ (2065532101001)
ค่าบริการ
สายไฮโดรลิกส์
ข้อต่อสายไฮโดรลิกส์
สายน้ำทิ้ง
ข้อต่อสายน้ำทิ้ง
Support
ค่าเดินทาง</t>
  </si>
  <si>
    <t>เปลี่ยนใบมีดและตั้งระยะชุดมีด เครื่องตัดตัวไพ่ตัวเล็ก (2064832201001)</t>
  </si>
  <si>
    <t>เหล็กพาไพ่เข้าเครื่องตัดตัวไพ่ตัวเล็ก
- ขนาด 9.3 x 22.2 x 6.5 มม. (2 อัน)
- ขนาด 9.3 x 22.2 x 7.0 มม</t>
  </si>
  <si>
    <t>จ้างเหมาบริการขั้นงานหลังการพิมพ์ (ไพ่ไทย) ขั้นงานพันขอนไพ่ด้วยมือ</t>
  </si>
  <si>
    <t>จ้างเหมาบริการขั้นงานหลังการพิมพ์ (ไพ่ไทย) ขั้นงานตัดมุมไพ่</t>
  </si>
  <si>
    <t>จ้างเหมาบริการขั้นงานหลังการพิมพ์ (ไพ่ไทย) ขั้นงานตัดตัวไพ่</t>
  </si>
  <si>
    <t>ซ่อมเครื่องปรับอากาศห้องเตรียมการพิมพ์(2066121301010)
เปลี่ยนมอเตอร์พัดลมคอยล์ร้อน</t>
  </si>
  <si>
    <t>ตรวจเช็ก/ซ่อมเครื่องพิมพ์ออฟเซต
แบบป้อนม้วน Wanjie WJPS 350(2066122101001)
ค่าบริการเปลี่ยนสายน้ำ
ซ่อมชุดถาดรางน้ำ
สายน้ำ 8 มม.
สายน้ำ 12 มม.</t>
  </si>
  <si>
    <t>ถังขยะ ขนาด 240 ลิตร พร้อมฝาปิด
แบบฝาเรียบ มีล้อ สำหรับใส่เศษอาหาร(สีเขียว)
ถังขยะ ขนาด 240 ลิตร พร้อมฝาปิดแบบฝาเรียบ มีล้อ สำหรับขยะทั่วไป(สีน้ำเงิน)
ถังขยะ ขนาด 240 ลิตร พร้อมฝาปิดแบบฝาเรียบ มีล้อ สำหรับขยะรีไซเคิล(สีเหลือง)</t>
  </si>
  <si>
    <t xml:space="preserve">จัดอบรม หลักสูตรโรคจากการประกอบอาชีพและสิ่งแวดล้อม จำนวน 121 คนวันที่ 12 ม.ค. 69 เวลา 09.00-16.30 </t>
  </si>
  <si>
    <t xml:space="preserve">จัดอบรม หลักสูตรการพัฒนาระบบความปลอดภัย สวัสดิการอาชีวอนามัยและสุขภาพจิต (SSHE Excellence and </t>
  </si>
  <si>
    <t>จัดอบรม หลักสูตรมาตรฐานความมั่นคงปลอดภัยไซเบอร์สำหรับระบบควบคุมและระบบอัตโนมัติทางอุตสาหกรรม</t>
  </si>
  <si>
    <t>ซ่อมพร้อมเปลี่ยนโซ่ขับเฟรมไพ่ เครื่องไสไพ่และผนึกขอบทอง (2064832201003)
เปลี่ยนโซ่เฟรม โซ่คู่60-R2Pย้ำแผ่นปะกับ ตัวจับเฟรม(ติดกับโซ่)
เปลี่ยนตัวราง Slide หลังโซ่ ขนาด 12x420x8 MM.(วัสดุ SKD11ชุบแข็ง)
เปลี่ยนตัวราง Slide หลังโซ่ ขนาด 12x470x8 MM.(วัสดุ SKD11ชุบแข็ง)
เปลี่ยนตัวราง Slide หลังโซ่ขนาด 12x515x8 MM.(วัสดุ SKD11ชุบแข็ง)
เปลี่ยนซุปเปอร์ลีน กันโซ่(บน-ล่าง)ขนาด 50xT6 MM. ยาว 20 เมตร</t>
  </si>
  <si>
    <t>ค่าบริการใส่ลูกกาวพร้อมปรับตั้งเครื่องพิมพ์ดรายออฟเซท 2 หน่วย
ขนาดตัด 3 HEIDELBERG CX75</t>
  </si>
  <si>
    <t>จ้างหล่อลูกกาวเครื่องพิมพ์ออฟเซท 5 สีHEIDELBERG XL75(2065532101001)
ลูกส่งหมึก (ม่วง)ขนาด 60x752 มม
ลูกคลึงหมึก(แดง) ขนาด 66x752 มม.
แข็ง 40+5 Shore A
ชนิดยาง WeroUV/ดำ</t>
  </si>
  <si>
    <t>เปลี่ยนชุดไส้กรองตู้น้ำดื่มรุ่น AQUA-8845(2067511502001)
ไส้กรอง Sediment 12 นิ้ว
ไส้กรอง Post Carb
เปลี่ยนไส้กรองเครื่องกรองน้ำ(2065611505001)
สารกรองแอนทราไซด์
สารกรองคาร์บอน Puresorb
สารกรองเรซิ่น Dupont
ไส้กรองตะกอน DGD 5005 ยาว 20 นิ้ว
ไส้กรองเซรามิค
หลอด UV/VIQUA S2Q
น้ำยาทดสอบหินปูน(15 มิลลิลิตร)
โอริงเซรามิค</t>
  </si>
  <si>
    <t>ตรวจเช็คซ่อมปั๊มลมเครื่องพิมพ์ออฟเซ็ทห้าสี HEIDELBERG XL75
AIR FILTER (ELEMENT) (2065532101001)
V-BELT
CHECK VALVE
TIPSEAL ๓.๗KW ๑๐ BAR ATSL
GREASE
GREASE PUMP SET
NOZZLE
EV ๒/๒ NF D๒.๕ G๑/๘ ๒๓๐V/๕๐HZ
LDI DRAIN ๒๓๐ V
ค่าบริการเปลี่ยนอะไหล่</t>
  </si>
  <si>
    <t>จ้างตรวจเช็ก/ซ่อม ชุดกระบอกลม (2066122101001)
-งานเปลี่ยนซีลกระบอกลม (ชุดใหม่) สำหรับการกดกระดาษ</t>
  </si>
  <si>
    <t>จ้างผู้สอบบัญชีของโรงงานไพ่ กรมสรรพสามิต สำหรับปี 2569</t>
  </si>
  <si>
    <t xml:space="preserve">สัญญาเลขที่ 5/2569
ลว. 15/1/2569 </t>
  </si>
  <si>
    <t>บริษัท เอเอ็นเอส ออดิท จำกัด
บริษัท สอบบัญชีธรรมนิติ จำกัด</t>
  </si>
  <si>
    <t>800,000.00
850,000.00</t>
  </si>
  <si>
    <t>สัญญาเลขที่ 6/2569
ลว. 26/1/2569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</si>
</sst>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2" fillId="0" borderId="0" xfId="0" applyFont="1" applyAlignment="1">
      <alignment vertical="top"/>
    </xf>
    <xf numFmtId="0" fontId="6" fillId="0" borderId="1" xfId="0" applyFont="1" applyBorder="1" applyAlignment="1">
      <alignment horizontal="center" vertical="top"/>
    </xf>
    <xf numFmtId="2" fontId="6" fillId="0" borderId="1" xfId="0" applyNumberFormat="1" applyFont="1" applyBorder="1" applyAlignment="1">
      <alignment horizontal="left" vertical="top" wrapText="1"/>
    </xf>
    <xf numFmtId="43" fontId="6" fillId="0" borderId="1" xfId="1" applyFont="1" applyFill="1" applyBorder="1" applyAlignment="1">
      <alignment horizontal="center" vertical="top"/>
    </xf>
    <xf numFmtId="2" fontId="6" fillId="0" borderId="1" xfId="0" applyNumberFormat="1" applyFont="1" applyBorder="1" applyAlignment="1">
      <alignment horizontal="center" vertical="top" wrapText="1"/>
    </xf>
    <xf numFmtId="49" fontId="6" fillId="0" borderId="1" xfId="0" applyNumberFormat="1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/>
    </xf>
    <xf numFmtId="2" fontId="3" fillId="0" borderId="1" xfId="0" applyNumberFormat="1" applyFont="1" applyBorder="1" applyAlignment="1">
      <alignment horizontal="left" vertical="top" wrapText="1"/>
    </xf>
    <xf numFmtId="43" fontId="3" fillId="0" borderId="1" xfId="1" applyFont="1" applyFill="1" applyBorder="1" applyAlignment="1">
      <alignment vertical="top"/>
    </xf>
    <xf numFmtId="0" fontId="3" fillId="0" borderId="1" xfId="0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 wrapText="1"/>
    </xf>
    <xf numFmtId="2" fontId="5" fillId="0" borderId="1" xfId="0" applyNumberFormat="1" applyFont="1" applyBorder="1" applyAlignment="1">
      <alignment horizontal="left" vertical="top" wrapText="1"/>
    </xf>
    <xf numFmtId="43" fontId="5" fillId="0" borderId="1" xfId="1" applyFont="1" applyFill="1" applyBorder="1" applyAlignment="1">
      <alignment horizontal="right" vertical="top" wrapText="1"/>
    </xf>
    <xf numFmtId="43" fontId="5" fillId="0" borderId="1" xfId="1" applyFont="1" applyFill="1" applyBorder="1" applyAlignment="1">
      <alignment vertical="top" wrapText="1"/>
    </xf>
    <xf numFmtId="187" fontId="3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/>
    </xf>
    <xf numFmtId="49" fontId="3" fillId="0" borderId="1" xfId="0" applyNumberFormat="1" applyFont="1" applyBorder="1" applyAlignment="1">
      <alignment horizontal="left" vertical="top" wrapText="1"/>
    </xf>
    <xf numFmtId="43" fontId="3" fillId="0" borderId="1" xfId="1" applyFont="1" applyFill="1" applyBorder="1" applyAlignment="1">
      <alignment horizontal="right" vertical="top" wrapText="1"/>
    </xf>
    <xf numFmtId="0" fontId="6" fillId="0" borderId="0" xfId="0" applyFont="1" applyAlignment="1">
      <alignment horizontal="center" vertical="top"/>
    </xf>
    <xf numFmtId="2" fontId="6" fillId="0" borderId="0" xfId="0" applyNumberFormat="1" applyFont="1" applyAlignment="1">
      <alignment horizontal="left" vertical="top" wrapText="1"/>
    </xf>
    <xf numFmtId="43" fontId="6" fillId="0" borderId="0" xfId="1" applyFont="1" applyFill="1" applyBorder="1" applyAlignment="1">
      <alignment vertical="top"/>
    </xf>
    <xf numFmtId="43" fontId="6" fillId="0" borderId="0" xfId="1" applyFont="1" applyFill="1" applyBorder="1" applyAlignment="1">
      <alignment horizontal="center" vertical="top"/>
    </xf>
    <xf numFmtId="4" fontId="6" fillId="0" borderId="0" xfId="0" applyNumberFormat="1" applyFont="1" applyAlignment="1">
      <alignment horizontal="center" vertical="top"/>
    </xf>
    <xf numFmtId="43" fontId="6" fillId="0" borderId="0" xfId="1" applyFont="1" applyFill="1" applyBorder="1" applyAlignment="1">
      <alignment horizontal="left" vertical="top"/>
    </xf>
    <xf numFmtId="0" fontId="6" fillId="0" borderId="0" xfId="0" applyFont="1" applyAlignment="1">
      <alignment vertical="top"/>
    </xf>
    <xf numFmtId="0" fontId="6" fillId="0" borderId="0" xfId="0" applyFont="1" applyAlignment="1">
      <alignment horizontal="right" vertical="top"/>
    </xf>
    <xf numFmtId="187" fontId="6" fillId="0" borderId="0" xfId="0" applyNumberFormat="1" applyFont="1" applyAlignment="1">
      <alignment horizontal="left" vertical="top"/>
    </xf>
    <xf numFmtId="49" fontId="6" fillId="0" borderId="1" xfId="0" applyNumberFormat="1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6" fillId="0" borderId="0" xfId="0" applyFont="1" applyAlignment="1">
      <alignment horizontal="center" vertical="top"/>
    </xf>
    <xf numFmtId="0" fontId="6" fillId="0" borderId="2" xfId="0" applyFont="1" applyBorder="1" applyAlignment="1">
      <alignment horizontal="center" vertical="top"/>
    </xf>
    <xf numFmtId="4" fontId="6" fillId="0" borderId="1" xfId="0" applyNumberFormat="1" applyFont="1" applyBorder="1" applyAlignment="1">
      <alignment horizontal="center"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53"/>
  <sheetViews>
    <sheetView tabSelected="1" view="pageBreakPreview" zoomScaleNormal="100" zoomScaleSheetLayoutView="100" workbookViewId="0">
      <selection activeCell="F11" sqref="F11"/>
    </sheetView>
  </sheetViews>
  <sheetFormatPr defaultColWidth="9" defaultRowHeight="13.8" x14ac:dyDescent="0.25"/>
  <cols>
    <col min="1" max="1" width="5.5" style="1" customWidth="1"/>
    <col min="2" max="2" width="37.69921875" style="2" customWidth="1"/>
    <col min="3" max="3" width="14.59765625" style="3" bestFit="1" customWidth="1"/>
    <col min="4" max="4" width="13.19921875" style="3" customWidth="1"/>
    <col min="5" max="5" width="13.59765625" style="1" customWidth="1"/>
    <col min="6" max="6" width="34.09765625" style="1" customWidth="1"/>
    <col min="7" max="7" width="12.69921875" style="3" bestFit="1" customWidth="1"/>
    <col min="8" max="8" width="33.09765625" style="1" customWidth="1"/>
    <col min="9" max="9" width="13.8984375" style="4" bestFit="1" customWidth="1"/>
    <col min="10" max="10" width="18.69921875" style="1" bestFit="1" customWidth="1"/>
    <col min="11" max="11" width="14.09765625" style="1" customWidth="1"/>
    <col min="12" max="12" width="13.69921875" style="5" customWidth="1"/>
    <col min="13" max="16384" width="9" style="1"/>
  </cols>
  <sheetData>
    <row r="1" spans="1:12" ht="15.6" x14ac:dyDescent="0.25">
      <c r="A1" s="26"/>
      <c r="B1" s="27"/>
      <c r="C1" s="28"/>
      <c r="D1" s="29"/>
      <c r="E1" s="26"/>
      <c r="F1" s="30"/>
      <c r="G1" s="29"/>
      <c r="H1" s="30"/>
      <c r="I1" s="31"/>
      <c r="J1" s="32"/>
      <c r="K1" s="33"/>
      <c r="L1" s="34" t="s">
        <v>0</v>
      </c>
    </row>
    <row r="2" spans="1:12" ht="15.6" x14ac:dyDescent="0.25">
      <c r="A2" s="37" t="s">
        <v>40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</row>
    <row r="3" spans="1:12" ht="15.6" x14ac:dyDescent="0.25">
      <c r="A3" s="37" t="s">
        <v>25</v>
      </c>
      <c r="B3" s="37"/>
      <c r="C3" s="37"/>
      <c r="D3" s="37"/>
      <c r="E3" s="37"/>
      <c r="F3" s="37"/>
      <c r="G3" s="37"/>
      <c r="H3" s="37"/>
      <c r="I3" s="37"/>
      <c r="J3" s="37"/>
      <c r="K3" s="37"/>
      <c r="L3" s="37"/>
    </row>
    <row r="4" spans="1:12" ht="15.6" x14ac:dyDescent="0.25">
      <c r="A4" s="38" t="s">
        <v>41</v>
      </c>
      <c r="B4" s="38"/>
      <c r="C4" s="38"/>
      <c r="D4" s="38"/>
      <c r="E4" s="38"/>
      <c r="F4" s="38"/>
      <c r="G4" s="38"/>
      <c r="H4" s="38"/>
      <c r="I4" s="38"/>
      <c r="J4" s="38"/>
      <c r="K4" s="38"/>
      <c r="L4" s="38"/>
    </row>
    <row r="5" spans="1:12" ht="15.6" x14ac:dyDescent="0.25">
      <c r="A5" s="9" t="s">
        <v>1</v>
      </c>
      <c r="B5" s="12" t="s">
        <v>2</v>
      </c>
      <c r="C5" s="11" t="s">
        <v>3</v>
      </c>
      <c r="D5" s="11" t="s">
        <v>4</v>
      </c>
      <c r="E5" s="9" t="s">
        <v>5</v>
      </c>
      <c r="F5" s="39" t="s">
        <v>6</v>
      </c>
      <c r="G5" s="39"/>
      <c r="H5" s="39" t="s">
        <v>7</v>
      </c>
      <c r="I5" s="39"/>
      <c r="J5" s="9" t="s">
        <v>8</v>
      </c>
      <c r="K5" s="36" t="s">
        <v>9</v>
      </c>
      <c r="L5" s="36"/>
    </row>
    <row r="6" spans="1:12" ht="15.6" x14ac:dyDescent="0.25">
      <c r="A6" s="9"/>
      <c r="B6" s="10"/>
      <c r="C6" s="11" t="s">
        <v>10</v>
      </c>
      <c r="D6" s="11" t="s">
        <v>11</v>
      </c>
      <c r="E6" s="9"/>
      <c r="F6" s="39" t="s">
        <v>12</v>
      </c>
      <c r="G6" s="39"/>
      <c r="H6" s="39" t="s">
        <v>13</v>
      </c>
      <c r="I6" s="39"/>
      <c r="J6" s="9" t="s">
        <v>14</v>
      </c>
      <c r="K6" s="36" t="s">
        <v>15</v>
      </c>
      <c r="L6" s="36"/>
    </row>
    <row r="7" spans="1:12" s="6" customFormat="1" ht="15.6" x14ac:dyDescent="0.25">
      <c r="A7" s="13" t="s">
        <v>16</v>
      </c>
      <c r="B7" s="12" t="s">
        <v>17</v>
      </c>
      <c r="C7" s="11" t="s">
        <v>18</v>
      </c>
      <c r="D7" s="11" t="s">
        <v>19</v>
      </c>
      <c r="E7" s="13" t="s">
        <v>20</v>
      </c>
      <c r="F7" s="13" t="s">
        <v>21</v>
      </c>
      <c r="G7" s="11"/>
      <c r="H7" s="13" t="s">
        <v>22</v>
      </c>
      <c r="I7" s="11"/>
      <c r="J7" s="13" t="s">
        <v>23</v>
      </c>
      <c r="K7" s="35" t="s">
        <v>24</v>
      </c>
      <c r="L7" s="35"/>
    </row>
    <row r="8" spans="1:12" ht="31.2" x14ac:dyDescent="0.25">
      <c r="A8" s="14">
        <f t="shared" ref="A8:A53" si="0">ROW(A1)</f>
        <v>1</v>
      </c>
      <c r="B8" s="15" t="s">
        <v>151</v>
      </c>
      <c r="C8" s="16">
        <v>1000000</v>
      </c>
      <c r="D8" s="16">
        <v>900000</v>
      </c>
      <c r="E8" s="14" t="s">
        <v>34</v>
      </c>
      <c r="F8" s="24" t="s">
        <v>153</v>
      </c>
      <c r="G8" s="25" t="s">
        <v>154</v>
      </c>
      <c r="H8" s="23" t="s">
        <v>48</v>
      </c>
      <c r="I8" s="16">
        <v>800000</v>
      </c>
      <c r="J8" s="17" t="s">
        <v>26</v>
      </c>
      <c r="K8" s="23" t="s">
        <v>81</v>
      </c>
      <c r="L8" s="18" t="s">
        <v>152</v>
      </c>
    </row>
    <row r="9" spans="1:12" ht="31.2" x14ac:dyDescent="0.25">
      <c r="A9" s="14">
        <f t="shared" si="0"/>
        <v>2</v>
      </c>
      <c r="B9" s="15" t="s">
        <v>125</v>
      </c>
      <c r="C9" s="16">
        <v>7019200</v>
      </c>
      <c r="D9" s="16">
        <v>7019200</v>
      </c>
      <c r="E9" s="14" t="s">
        <v>27</v>
      </c>
      <c r="F9" s="23" t="s">
        <v>42</v>
      </c>
      <c r="G9" s="16">
        <v>7019200</v>
      </c>
      <c r="H9" s="23" t="s">
        <v>42</v>
      </c>
      <c r="I9" s="16">
        <v>7019200</v>
      </c>
      <c r="J9" s="17" t="s">
        <v>26</v>
      </c>
      <c r="K9" s="23" t="s">
        <v>89</v>
      </c>
      <c r="L9" s="18" t="s">
        <v>155</v>
      </c>
    </row>
    <row r="10" spans="1:12" ht="31.2" x14ac:dyDescent="0.25">
      <c r="A10" s="14">
        <f t="shared" si="0"/>
        <v>3</v>
      </c>
      <c r="B10" s="15" t="s">
        <v>106</v>
      </c>
      <c r="C10" s="16">
        <v>283924.5</v>
      </c>
      <c r="D10" s="16">
        <v>283924.5</v>
      </c>
      <c r="E10" s="14" t="s">
        <v>27</v>
      </c>
      <c r="F10" s="23" t="s">
        <v>42</v>
      </c>
      <c r="G10" s="16">
        <v>283924.5</v>
      </c>
      <c r="H10" s="23" t="s">
        <v>42</v>
      </c>
      <c r="I10" s="16">
        <v>283924.5</v>
      </c>
      <c r="J10" s="17" t="s">
        <v>26</v>
      </c>
      <c r="K10" s="23" t="s">
        <v>60</v>
      </c>
      <c r="L10" s="18">
        <v>46027</v>
      </c>
    </row>
    <row r="11" spans="1:12" ht="46.8" x14ac:dyDescent="0.25">
      <c r="A11" s="14">
        <f t="shared" si="0"/>
        <v>4</v>
      </c>
      <c r="B11" s="15" t="s">
        <v>107</v>
      </c>
      <c r="C11" s="16">
        <v>44940</v>
      </c>
      <c r="D11" s="16">
        <v>44940</v>
      </c>
      <c r="E11" s="14" t="s">
        <v>27</v>
      </c>
      <c r="F11" s="23" t="s">
        <v>36</v>
      </c>
      <c r="G11" s="16">
        <v>44940</v>
      </c>
      <c r="H11" s="23" t="s">
        <v>36</v>
      </c>
      <c r="I11" s="16">
        <v>44940</v>
      </c>
      <c r="J11" s="17" t="s">
        <v>26</v>
      </c>
      <c r="K11" s="23" t="s">
        <v>61</v>
      </c>
      <c r="L11" s="18">
        <v>46027</v>
      </c>
    </row>
    <row r="12" spans="1:12" s="7" customFormat="1" ht="46.8" x14ac:dyDescent="0.25">
      <c r="A12" s="14">
        <f t="shared" si="0"/>
        <v>5</v>
      </c>
      <c r="B12" s="15" t="s">
        <v>108</v>
      </c>
      <c r="C12" s="16">
        <v>60722.5</v>
      </c>
      <c r="D12" s="16">
        <v>60722.5</v>
      </c>
      <c r="E12" s="14" t="s">
        <v>34</v>
      </c>
      <c r="F12" s="23" t="s">
        <v>43</v>
      </c>
      <c r="G12" s="16">
        <v>60722.5</v>
      </c>
      <c r="H12" s="23" t="s">
        <v>43</v>
      </c>
      <c r="I12" s="16">
        <v>60722.5</v>
      </c>
      <c r="J12" s="17" t="s">
        <v>26</v>
      </c>
      <c r="K12" s="23" t="s">
        <v>62</v>
      </c>
      <c r="L12" s="18">
        <v>46027</v>
      </c>
    </row>
    <row r="13" spans="1:12" ht="31.2" x14ac:dyDescent="0.25">
      <c r="A13" s="14">
        <f t="shared" si="0"/>
        <v>6</v>
      </c>
      <c r="B13" s="15" t="s">
        <v>109</v>
      </c>
      <c r="C13" s="16">
        <v>1712</v>
      </c>
      <c r="D13" s="16">
        <v>1712</v>
      </c>
      <c r="E13" s="14" t="s">
        <v>27</v>
      </c>
      <c r="F13" s="23" t="s">
        <v>35</v>
      </c>
      <c r="G13" s="16">
        <v>1712</v>
      </c>
      <c r="H13" s="23" t="s">
        <v>35</v>
      </c>
      <c r="I13" s="16">
        <v>1712</v>
      </c>
      <c r="J13" s="17" t="s">
        <v>26</v>
      </c>
      <c r="K13" s="23" t="s">
        <v>63</v>
      </c>
      <c r="L13" s="18">
        <v>46027</v>
      </c>
    </row>
    <row r="14" spans="1:12" s="7" customFormat="1" ht="15.6" x14ac:dyDescent="0.25">
      <c r="A14" s="14">
        <f t="shared" si="0"/>
        <v>7</v>
      </c>
      <c r="B14" s="15" t="s">
        <v>110</v>
      </c>
      <c r="C14" s="16">
        <v>25680</v>
      </c>
      <c r="D14" s="16">
        <v>25680</v>
      </c>
      <c r="E14" s="14" t="s">
        <v>27</v>
      </c>
      <c r="F14" s="23" t="s">
        <v>44</v>
      </c>
      <c r="G14" s="16">
        <v>25680</v>
      </c>
      <c r="H14" s="23" t="s">
        <v>44</v>
      </c>
      <c r="I14" s="16">
        <v>25680</v>
      </c>
      <c r="J14" s="17" t="s">
        <v>26</v>
      </c>
      <c r="K14" s="23" t="s">
        <v>64</v>
      </c>
      <c r="L14" s="18">
        <v>46027</v>
      </c>
    </row>
    <row r="15" spans="1:12" s="7" customFormat="1" ht="62.4" x14ac:dyDescent="0.25">
      <c r="A15" s="14">
        <f t="shared" si="0"/>
        <v>8</v>
      </c>
      <c r="B15" s="15" t="s">
        <v>111</v>
      </c>
      <c r="C15" s="16">
        <v>35845</v>
      </c>
      <c r="D15" s="16">
        <v>35845</v>
      </c>
      <c r="E15" s="14" t="s">
        <v>27</v>
      </c>
      <c r="F15" s="23" t="s">
        <v>35</v>
      </c>
      <c r="G15" s="16">
        <v>35845</v>
      </c>
      <c r="H15" s="23" t="s">
        <v>35</v>
      </c>
      <c r="I15" s="16">
        <v>35845</v>
      </c>
      <c r="J15" s="17" t="s">
        <v>26</v>
      </c>
      <c r="K15" s="23" t="s">
        <v>65</v>
      </c>
      <c r="L15" s="18">
        <v>46027</v>
      </c>
    </row>
    <row r="16" spans="1:12" s="7" customFormat="1" ht="31.2" x14ac:dyDescent="0.25">
      <c r="A16" s="14">
        <f t="shared" si="0"/>
        <v>9</v>
      </c>
      <c r="B16" s="15" t="s">
        <v>112</v>
      </c>
      <c r="C16" s="16">
        <v>430140</v>
      </c>
      <c r="D16" s="16">
        <v>430140</v>
      </c>
      <c r="E16" s="14" t="s">
        <v>27</v>
      </c>
      <c r="F16" s="23" t="s">
        <v>45</v>
      </c>
      <c r="G16" s="16">
        <v>430140</v>
      </c>
      <c r="H16" s="23" t="s">
        <v>45</v>
      </c>
      <c r="I16" s="16">
        <v>430140</v>
      </c>
      <c r="J16" s="17" t="s">
        <v>26</v>
      </c>
      <c r="K16" s="23" t="s">
        <v>66</v>
      </c>
      <c r="L16" s="18">
        <v>46028</v>
      </c>
    </row>
    <row r="17" spans="1:12" s="7" customFormat="1" ht="31.2" x14ac:dyDescent="0.25">
      <c r="A17" s="14">
        <f t="shared" si="0"/>
        <v>10</v>
      </c>
      <c r="B17" s="15" t="s">
        <v>139</v>
      </c>
      <c r="C17" s="16">
        <v>7490</v>
      </c>
      <c r="D17" s="16">
        <v>7490</v>
      </c>
      <c r="E17" s="14" t="s">
        <v>27</v>
      </c>
      <c r="F17" s="23" t="s">
        <v>38</v>
      </c>
      <c r="G17" s="16">
        <v>7490</v>
      </c>
      <c r="H17" s="23" t="s">
        <v>38</v>
      </c>
      <c r="I17" s="16">
        <v>7490</v>
      </c>
      <c r="J17" s="17" t="s">
        <v>26</v>
      </c>
      <c r="K17" s="23" t="s">
        <v>67</v>
      </c>
      <c r="L17" s="18">
        <v>46029</v>
      </c>
    </row>
    <row r="18" spans="1:12" s="7" customFormat="1" ht="93.6" x14ac:dyDescent="0.25">
      <c r="A18" s="14">
        <f t="shared" si="0"/>
        <v>11</v>
      </c>
      <c r="B18" s="15" t="s">
        <v>140</v>
      </c>
      <c r="C18" s="16">
        <v>14792.75</v>
      </c>
      <c r="D18" s="16">
        <v>14792.75</v>
      </c>
      <c r="E18" s="14" t="s">
        <v>27</v>
      </c>
      <c r="F18" s="23" t="s">
        <v>37</v>
      </c>
      <c r="G18" s="16">
        <v>14792.75</v>
      </c>
      <c r="H18" s="23" t="s">
        <v>37</v>
      </c>
      <c r="I18" s="16">
        <v>14792.75</v>
      </c>
      <c r="J18" s="17" t="s">
        <v>26</v>
      </c>
      <c r="K18" s="23" t="s">
        <v>68</v>
      </c>
      <c r="L18" s="18">
        <v>46029</v>
      </c>
    </row>
    <row r="19" spans="1:12" s="7" customFormat="1" ht="31.2" x14ac:dyDescent="0.25">
      <c r="A19" s="14">
        <f t="shared" si="0"/>
        <v>12</v>
      </c>
      <c r="B19" s="15" t="s">
        <v>113</v>
      </c>
      <c r="C19" s="16">
        <v>6420</v>
      </c>
      <c r="D19" s="16">
        <v>6420</v>
      </c>
      <c r="E19" s="14" t="s">
        <v>27</v>
      </c>
      <c r="F19" s="23" t="s">
        <v>29</v>
      </c>
      <c r="G19" s="16">
        <v>6420</v>
      </c>
      <c r="H19" s="23" t="s">
        <v>29</v>
      </c>
      <c r="I19" s="16">
        <v>6420</v>
      </c>
      <c r="J19" s="17" t="s">
        <v>26</v>
      </c>
      <c r="K19" s="23" t="s">
        <v>69</v>
      </c>
      <c r="L19" s="18">
        <v>46029</v>
      </c>
    </row>
    <row r="20" spans="1:12" s="7" customFormat="1" ht="93.6" x14ac:dyDescent="0.25">
      <c r="A20" s="14">
        <f t="shared" si="0"/>
        <v>13</v>
      </c>
      <c r="B20" s="15" t="s">
        <v>141</v>
      </c>
      <c r="C20" s="16">
        <v>14177.5</v>
      </c>
      <c r="D20" s="16">
        <v>14177.5</v>
      </c>
      <c r="E20" s="14" t="s">
        <v>27</v>
      </c>
      <c r="F20" s="23" t="s">
        <v>44</v>
      </c>
      <c r="G20" s="16">
        <v>14177.5</v>
      </c>
      <c r="H20" s="23" t="s">
        <v>44</v>
      </c>
      <c r="I20" s="16">
        <v>14177.5</v>
      </c>
      <c r="J20" s="17" t="s">
        <v>26</v>
      </c>
      <c r="K20" s="23" t="s">
        <v>70</v>
      </c>
      <c r="L20" s="18">
        <v>46029</v>
      </c>
    </row>
    <row r="21" spans="1:12" s="7" customFormat="1" ht="46.8" x14ac:dyDescent="0.25">
      <c r="A21" s="14">
        <f t="shared" si="0"/>
        <v>14</v>
      </c>
      <c r="B21" s="15" t="s">
        <v>114</v>
      </c>
      <c r="C21" s="16">
        <v>2514.5</v>
      </c>
      <c r="D21" s="16">
        <v>2514.5</v>
      </c>
      <c r="E21" s="14" t="s">
        <v>27</v>
      </c>
      <c r="F21" s="23" t="s">
        <v>28</v>
      </c>
      <c r="G21" s="16">
        <v>2514.5</v>
      </c>
      <c r="H21" s="23" t="s">
        <v>28</v>
      </c>
      <c r="I21" s="16">
        <v>2514.5</v>
      </c>
      <c r="J21" s="17" t="s">
        <v>26</v>
      </c>
      <c r="K21" s="23" t="s">
        <v>71</v>
      </c>
      <c r="L21" s="18">
        <v>46029</v>
      </c>
    </row>
    <row r="22" spans="1:12" s="7" customFormat="1" ht="327.60000000000002" x14ac:dyDescent="0.25">
      <c r="A22" s="14">
        <f t="shared" si="0"/>
        <v>15</v>
      </c>
      <c r="B22" s="19" t="s">
        <v>115</v>
      </c>
      <c r="C22" s="20">
        <v>19452.599999999999</v>
      </c>
      <c r="D22" s="20">
        <v>19452.599999999999</v>
      </c>
      <c r="E22" s="14" t="s">
        <v>27</v>
      </c>
      <c r="F22" s="23" t="s">
        <v>44</v>
      </c>
      <c r="G22" s="20">
        <v>19452.599999999999</v>
      </c>
      <c r="H22" s="23" t="s">
        <v>44</v>
      </c>
      <c r="I22" s="20">
        <v>19452.599999999999</v>
      </c>
      <c r="J22" s="17" t="s">
        <v>26</v>
      </c>
      <c r="K22" s="23" t="s">
        <v>72</v>
      </c>
      <c r="L22" s="18">
        <v>46029</v>
      </c>
    </row>
    <row r="23" spans="1:12" s="7" customFormat="1" ht="31.2" x14ac:dyDescent="0.25">
      <c r="A23" s="14">
        <f t="shared" si="0"/>
        <v>16</v>
      </c>
      <c r="B23" s="19" t="s">
        <v>116</v>
      </c>
      <c r="C23" s="21">
        <v>5350</v>
      </c>
      <c r="D23" s="21">
        <v>5350</v>
      </c>
      <c r="E23" s="14" t="s">
        <v>27</v>
      </c>
      <c r="F23" s="23" t="s">
        <v>33</v>
      </c>
      <c r="G23" s="21">
        <v>5350</v>
      </c>
      <c r="H23" s="23" t="s">
        <v>33</v>
      </c>
      <c r="I23" s="21">
        <v>5350</v>
      </c>
      <c r="J23" s="17" t="s">
        <v>26</v>
      </c>
      <c r="K23" s="23" t="s">
        <v>73</v>
      </c>
      <c r="L23" s="18">
        <v>46031</v>
      </c>
    </row>
    <row r="24" spans="1:12" s="7" customFormat="1" ht="15.6" x14ac:dyDescent="0.25">
      <c r="A24" s="14">
        <f t="shared" si="0"/>
        <v>17</v>
      </c>
      <c r="B24" s="19" t="s">
        <v>117</v>
      </c>
      <c r="C24" s="21">
        <v>856</v>
      </c>
      <c r="D24" s="21">
        <v>856</v>
      </c>
      <c r="E24" s="14" t="s">
        <v>27</v>
      </c>
      <c r="F24" s="23" t="s">
        <v>33</v>
      </c>
      <c r="G24" s="21">
        <v>856</v>
      </c>
      <c r="H24" s="23" t="s">
        <v>33</v>
      </c>
      <c r="I24" s="21">
        <v>856</v>
      </c>
      <c r="J24" s="17" t="s">
        <v>26</v>
      </c>
      <c r="K24" s="23" t="s">
        <v>74</v>
      </c>
      <c r="L24" s="18">
        <v>46031</v>
      </c>
    </row>
    <row r="25" spans="1:12" s="7" customFormat="1" ht="31.2" x14ac:dyDescent="0.25">
      <c r="A25" s="14">
        <f t="shared" si="0"/>
        <v>18</v>
      </c>
      <c r="B25" s="15" t="s">
        <v>142</v>
      </c>
      <c r="C25" s="16">
        <v>48150</v>
      </c>
      <c r="D25" s="16">
        <v>48150</v>
      </c>
      <c r="E25" s="14" t="s">
        <v>27</v>
      </c>
      <c r="F25" s="23" t="s">
        <v>36</v>
      </c>
      <c r="G25" s="16">
        <v>48150</v>
      </c>
      <c r="H25" s="23" t="s">
        <v>36</v>
      </c>
      <c r="I25" s="16">
        <v>48150</v>
      </c>
      <c r="J25" s="17" t="s">
        <v>26</v>
      </c>
      <c r="K25" s="23" t="s">
        <v>75</v>
      </c>
      <c r="L25" s="18">
        <v>46031</v>
      </c>
    </row>
    <row r="26" spans="1:12" ht="31.2" x14ac:dyDescent="0.25">
      <c r="A26" s="14">
        <f t="shared" si="0"/>
        <v>19</v>
      </c>
      <c r="B26" s="15" t="s">
        <v>143</v>
      </c>
      <c r="C26" s="16">
        <v>60000</v>
      </c>
      <c r="D26" s="16">
        <v>60000</v>
      </c>
      <c r="E26" s="14" t="s">
        <v>27</v>
      </c>
      <c r="F26" s="23" t="s">
        <v>39</v>
      </c>
      <c r="G26" s="16">
        <v>60000</v>
      </c>
      <c r="H26" s="23" t="s">
        <v>39</v>
      </c>
      <c r="I26" s="16">
        <v>60000</v>
      </c>
      <c r="J26" s="17" t="s">
        <v>26</v>
      </c>
      <c r="K26" s="23" t="s">
        <v>76</v>
      </c>
      <c r="L26" s="18">
        <v>46031</v>
      </c>
    </row>
    <row r="27" spans="1:12" ht="15.6" x14ac:dyDescent="0.25">
      <c r="A27" s="14">
        <f t="shared" si="0"/>
        <v>20</v>
      </c>
      <c r="B27" s="15" t="s">
        <v>118</v>
      </c>
      <c r="C27" s="16">
        <v>20330</v>
      </c>
      <c r="D27" s="16">
        <v>20330</v>
      </c>
      <c r="E27" s="14" t="s">
        <v>27</v>
      </c>
      <c r="F27" s="23" t="s">
        <v>31</v>
      </c>
      <c r="G27" s="16">
        <v>20330</v>
      </c>
      <c r="H27" s="23" t="s">
        <v>31</v>
      </c>
      <c r="I27" s="16">
        <v>20330</v>
      </c>
      <c r="J27" s="17" t="s">
        <v>26</v>
      </c>
      <c r="K27" s="23" t="s">
        <v>77</v>
      </c>
      <c r="L27" s="18">
        <v>46035</v>
      </c>
    </row>
    <row r="28" spans="1:12" ht="31.2" x14ac:dyDescent="0.25">
      <c r="A28" s="14">
        <f t="shared" si="0"/>
        <v>21</v>
      </c>
      <c r="B28" s="15" t="s">
        <v>119</v>
      </c>
      <c r="C28" s="16">
        <v>24717</v>
      </c>
      <c r="D28" s="16">
        <v>24717</v>
      </c>
      <c r="E28" s="14" t="s">
        <v>27</v>
      </c>
      <c r="F28" s="23" t="s">
        <v>46</v>
      </c>
      <c r="G28" s="16">
        <v>24717</v>
      </c>
      <c r="H28" s="23" t="s">
        <v>46</v>
      </c>
      <c r="I28" s="16">
        <v>24717</v>
      </c>
      <c r="J28" s="17" t="s">
        <v>26</v>
      </c>
      <c r="K28" s="23" t="s">
        <v>78</v>
      </c>
      <c r="L28" s="18">
        <v>46035</v>
      </c>
    </row>
    <row r="29" spans="1:12" ht="31.2" x14ac:dyDescent="0.25">
      <c r="A29" s="14">
        <f t="shared" si="0"/>
        <v>22</v>
      </c>
      <c r="B29" s="15" t="s">
        <v>144</v>
      </c>
      <c r="C29" s="16">
        <v>89880</v>
      </c>
      <c r="D29" s="16">
        <v>89880</v>
      </c>
      <c r="E29" s="14" t="s">
        <v>27</v>
      </c>
      <c r="F29" s="23" t="s">
        <v>47</v>
      </c>
      <c r="G29" s="16">
        <v>89880</v>
      </c>
      <c r="H29" s="23" t="s">
        <v>47</v>
      </c>
      <c r="I29" s="16">
        <v>89880</v>
      </c>
      <c r="J29" s="17" t="s">
        <v>26</v>
      </c>
      <c r="K29" s="23" t="s">
        <v>79</v>
      </c>
      <c r="L29" s="18">
        <v>46035</v>
      </c>
    </row>
    <row r="30" spans="1:12" ht="156" x14ac:dyDescent="0.25">
      <c r="A30" s="14">
        <f t="shared" si="0"/>
        <v>23</v>
      </c>
      <c r="B30" s="15" t="s">
        <v>145</v>
      </c>
      <c r="C30" s="16">
        <v>149457.60000000001</v>
      </c>
      <c r="D30" s="16">
        <v>149457.60000000001</v>
      </c>
      <c r="E30" s="14" t="s">
        <v>27</v>
      </c>
      <c r="F30" s="23" t="s">
        <v>32</v>
      </c>
      <c r="G30" s="16">
        <v>149457.60000000001</v>
      </c>
      <c r="H30" s="23" t="s">
        <v>32</v>
      </c>
      <c r="I30" s="16">
        <v>149457.60000000001</v>
      </c>
      <c r="J30" s="17" t="s">
        <v>26</v>
      </c>
      <c r="K30" s="23" t="s">
        <v>80</v>
      </c>
      <c r="L30" s="18">
        <v>46038</v>
      </c>
    </row>
    <row r="31" spans="1:12" ht="15.6" x14ac:dyDescent="0.25">
      <c r="A31" s="14">
        <f t="shared" si="0"/>
        <v>24</v>
      </c>
      <c r="B31" s="15" t="s">
        <v>120</v>
      </c>
      <c r="C31" s="16">
        <v>150000</v>
      </c>
      <c r="D31" s="16">
        <v>150000</v>
      </c>
      <c r="E31" s="14" t="s">
        <v>27</v>
      </c>
      <c r="F31" s="23" t="s">
        <v>49</v>
      </c>
      <c r="G31" s="16">
        <v>150000</v>
      </c>
      <c r="H31" s="23" t="s">
        <v>49</v>
      </c>
      <c r="I31" s="16">
        <v>150000</v>
      </c>
      <c r="J31" s="17" t="s">
        <v>26</v>
      </c>
      <c r="K31" s="23" t="s">
        <v>82</v>
      </c>
      <c r="L31" s="18">
        <v>46043</v>
      </c>
    </row>
    <row r="32" spans="1:12" ht="31.2" x14ac:dyDescent="0.25">
      <c r="A32" s="14">
        <f t="shared" si="0"/>
        <v>25</v>
      </c>
      <c r="B32" s="15" t="s">
        <v>146</v>
      </c>
      <c r="C32" s="16">
        <v>47850.400000000001</v>
      </c>
      <c r="D32" s="16">
        <v>47850.400000000001</v>
      </c>
      <c r="E32" s="14" t="s">
        <v>27</v>
      </c>
      <c r="F32" s="23" t="s">
        <v>29</v>
      </c>
      <c r="G32" s="16">
        <v>47850.400000000001</v>
      </c>
      <c r="H32" s="23" t="s">
        <v>29</v>
      </c>
      <c r="I32" s="16">
        <v>47850.400000000001</v>
      </c>
      <c r="J32" s="17" t="s">
        <v>26</v>
      </c>
      <c r="K32" s="23" t="s">
        <v>83</v>
      </c>
      <c r="L32" s="18">
        <v>46044</v>
      </c>
    </row>
    <row r="33" spans="1:12" ht="15.6" x14ac:dyDescent="0.25">
      <c r="A33" s="14">
        <f t="shared" si="0"/>
        <v>26</v>
      </c>
      <c r="B33" s="15" t="s">
        <v>121</v>
      </c>
      <c r="C33" s="16">
        <v>46010</v>
      </c>
      <c r="D33" s="16">
        <v>46010</v>
      </c>
      <c r="E33" s="14" t="s">
        <v>27</v>
      </c>
      <c r="F33" s="23" t="s">
        <v>42</v>
      </c>
      <c r="G33" s="16">
        <v>46010</v>
      </c>
      <c r="H33" s="23" t="s">
        <v>42</v>
      </c>
      <c r="I33" s="16">
        <v>46010</v>
      </c>
      <c r="J33" s="17" t="s">
        <v>26</v>
      </c>
      <c r="K33" s="23" t="s">
        <v>84</v>
      </c>
      <c r="L33" s="18">
        <v>46044</v>
      </c>
    </row>
    <row r="34" spans="1:12" ht="234" x14ac:dyDescent="0.25">
      <c r="A34" s="14">
        <f t="shared" si="0"/>
        <v>27</v>
      </c>
      <c r="B34" s="15" t="s">
        <v>122</v>
      </c>
      <c r="C34" s="16">
        <v>26334.84</v>
      </c>
      <c r="D34" s="16">
        <v>26334.84</v>
      </c>
      <c r="E34" s="14" t="s">
        <v>27</v>
      </c>
      <c r="F34" s="23" t="s">
        <v>44</v>
      </c>
      <c r="G34" s="16">
        <v>26334.84</v>
      </c>
      <c r="H34" s="23" t="s">
        <v>44</v>
      </c>
      <c r="I34" s="16">
        <v>26334.84</v>
      </c>
      <c r="J34" s="17" t="s">
        <v>26</v>
      </c>
      <c r="K34" s="23" t="s">
        <v>85</v>
      </c>
      <c r="L34" s="18">
        <v>46044</v>
      </c>
    </row>
    <row r="35" spans="1:12" ht="93.6" x14ac:dyDescent="0.25">
      <c r="A35" s="14">
        <f t="shared" si="0"/>
        <v>28</v>
      </c>
      <c r="B35" s="15" t="s">
        <v>147</v>
      </c>
      <c r="C35" s="16">
        <v>11534.6</v>
      </c>
      <c r="D35" s="16">
        <v>11534.6</v>
      </c>
      <c r="E35" s="14" t="s">
        <v>27</v>
      </c>
      <c r="F35" s="23" t="s">
        <v>50</v>
      </c>
      <c r="G35" s="16">
        <v>11534.6</v>
      </c>
      <c r="H35" s="23" t="s">
        <v>50</v>
      </c>
      <c r="I35" s="16">
        <v>11534.6</v>
      </c>
      <c r="J35" s="17" t="s">
        <v>26</v>
      </c>
      <c r="K35" s="23" t="s">
        <v>86</v>
      </c>
      <c r="L35" s="18">
        <v>46044</v>
      </c>
    </row>
    <row r="36" spans="1:12" ht="62.4" x14ac:dyDescent="0.25">
      <c r="A36" s="14">
        <f t="shared" si="0"/>
        <v>29</v>
      </c>
      <c r="B36" s="15" t="s">
        <v>123</v>
      </c>
      <c r="C36" s="16">
        <v>68600</v>
      </c>
      <c r="D36" s="16">
        <v>68600</v>
      </c>
      <c r="E36" s="14" t="s">
        <v>27</v>
      </c>
      <c r="F36" s="23" t="s">
        <v>51</v>
      </c>
      <c r="G36" s="16">
        <v>68600</v>
      </c>
      <c r="H36" s="23" t="s">
        <v>51</v>
      </c>
      <c r="I36" s="16">
        <v>68600</v>
      </c>
      <c r="J36" s="17" t="s">
        <v>26</v>
      </c>
      <c r="K36" s="23" t="s">
        <v>87</v>
      </c>
      <c r="L36" s="18">
        <v>46044</v>
      </c>
    </row>
    <row r="37" spans="1:12" ht="62.4" x14ac:dyDescent="0.25">
      <c r="A37" s="14">
        <f t="shared" si="0"/>
        <v>30</v>
      </c>
      <c r="B37" s="15" t="s">
        <v>124</v>
      </c>
      <c r="C37" s="16">
        <v>139598.62</v>
      </c>
      <c r="D37" s="16">
        <v>139598.62</v>
      </c>
      <c r="E37" s="14" t="s">
        <v>27</v>
      </c>
      <c r="F37" s="23" t="s">
        <v>52</v>
      </c>
      <c r="G37" s="16">
        <v>139598.62</v>
      </c>
      <c r="H37" s="23" t="s">
        <v>52</v>
      </c>
      <c r="I37" s="16">
        <v>139598.62</v>
      </c>
      <c r="J37" s="17" t="s">
        <v>26</v>
      </c>
      <c r="K37" s="23" t="s">
        <v>88</v>
      </c>
      <c r="L37" s="18">
        <v>46048</v>
      </c>
    </row>
    <row r="38" spans="1:12" ht="187.2" x14ac:dyDescent="0.25">
      <c r="A38" s="14">
        <f t="shared" si="0"/>
        <v>31</v>
      </c>
      <c r="B38" s="15" t="s">
        <v>148</v>
      </c>
      <c r="C38" s="16">
        <v>33836.61</v>
      </c>
      <c r="D38" s="16">
        <v>33836.61</v>
      </c>
      <c r="E38" s="14" t="s">
        <v>27</v>
      </c>
      <c r="F38" s="23" t="s">
        <v>53</v>
      </c>
      <c r="G38" s="16">
        <v>33836.61</v>
      </c>
      <c r="H38" s="23" t="s">
        <v>53</v>
      </c>
      <c r="I38" s="16">
        <v>33836.61</v>
      </c>
      <c r="J38" s="17" t="s">
        <v>26</v>
      </c>
      <c r="K38" s="23" t="s">
        <v>90</v>
      </c>
      <c r="L38" s="22">
        <v>46045</v>
      </c>
    </row>
    <row r="39" spans="1:12" ht="171.6" x14ac:dyDescent="0.25">
      <c r="A39" s="14">
        <f t="shared" si="0"/>
        <v>32</v>
      </c>
      <c r="B39" s="15" t="s">
        <v>149</v>
      </c>
      <c r="C39" s="16">
        <v>116169.26</v>
      </c>
      <c r="D39" s="16">
        <v>116169.26</v>
      </c>
      <c r="E39" s="14" t="s">
        <v>27</v>
      </c>
      <c r="F39" s="23" t="s">
        <v>54</v>
      </c>
      <c r="G39" s="16">
        <v>116169.26</v>
      </c>
      <c r="H39" s="23" t="s">
        <v>54</v>
      </c>
      <c r="I39" s="16">
        <v>116169.26</v>
      </c>
      <c r="J39" s="17" t="s">
        <v>26</v>
      </c>
      <c r="K39" s="23" t="s">
        <v>91</v>
      </c>
      <c r="L39" s="22">
        <v>46049</v>
      </c>
    </row>
    <row r="40" spans="1:12" ht="15.6" x14ac:dyDescent="0.25">
      <c r="A40" s="14">
        <f t="shared" si="0"/>
        <v>33</v>
      </c>
      <c r="B40" s="15" t="s">
        <v>126</v>
      </c>
      <c r="C40" s="16">
        <v>21935</v>
      </c>
      <c r="D40" s="16">
        <v>21935</v>
      </c>
      <c r="E40" s="14" t="s">
        <v>27</v>
      </c>
      <c r="F40" s="23" t="s">
        <v>55</v>
      </c>
      <c r="G40" s="16">
        <v>21935</v>
      </c>
      <c r="H40" s="23" t="s">
        <v>55</v>
      </c>
      <c r="I40" s="16">
        <v>21935</v>
      </c>
      <c r="J40" s="17" t="s">
        <v>26</v>
      </c>
      <c r="K40" s="23" t="s">
        <v>92</v>
      </c>
      <c r="L40" s="22">
        <v>46052</v>
      </c>
    </row>
    <row r="41" spans="1:12" ht="15.6" x14ac:dyDescent="0.25">
      <c r="A41" s="14">
        <f t="shared" si="0"/>
        <v>34</v>
      </c>
      <c r="B41" s="15" t="s">
        <v>127</v>
      </c>
      <c r="C41" s="16">
        <v>1540.8</v>
      </c>
      <c r="D41" s="16">
        <v>1540.8</v>
      </c>
      <c r="E41" s="14" t="s">
        <v>27</v>
      </c>
      <c r="F41" s="23" t="s">
        <v>56</v>
      </c>
      <c r="G41" s="16">
        <v>1540.8</v>
      </c>
      <c r="H41" s="23" t="s">
        <v>56</v>
      </c>
      <c r="I41" s="16">
        <v>1540.8</v>
      </c>
      <c r="J41" s="17" t="s">
        <v>26</v>
      </c>
      <c r="K41" s="23" t="s">
        <v>93</v>
      </c>
      <c r="L41" s="22">
        <v>46052</v>
      </c>
    </row>
    <row r="42" spans="1:12" ht="62.4" x14ac:dyDescent="0.25">
      <c r="A42" s="14">
        <f t="shared" si="0"/>
        <v>35</v>
      </c>
      <c r="B42" s="15" t="s">
        <v>128</v>
      </c>
      <c r="C42" s="16">
        <v>22256</v>
      </c>
      <c r="D42" s="16">
        <v>22256</v>
      </c>
      <c r="E42" s="14" t="s">
        <v>27</v>
      </c>
      <c r="F42" s="23" t="s">
        <v>28</v>
      </c>
      <c r="G42" s="16">
        <v>22256</v>
      </c>
      <c r="H42" s="23" t="s">
        <v>28</v>
      </c>
      <c r="I42" s="16">
        <v>22256</v>
      </c>
      <c r="J42" s="17" t="s">
        <v>26</v>
      </c>
      <c r="K42" s="23" t="s">
        <v>94</v>
      </c>
      <c r="L42" s="22">
        <v>46052</v>
      </c>
    </row>
    <row r="43" spans="1:12" ht="62.4" x14ac:dyDescent="0.25">
      <c r="A43" s="14">
        <f t="shared" si="0"/>
        <v>36</v>
      </c>
      <c r="B43" s="15" t="s">
        <v>129</v>
      </c>
      <c r="C43" s="16">
        <v>5350</v>
      </c>
      <c r="D43" s="16">
        <v>5350</v>
      </c>
      <c r="E43" s="14" t="s">
        <v>27</v>
      </c>
      <c r="F43" s="23" t="s">
        <v>30</v>
      </c>
      <c r="G43" s="16">
        <v>5350</v>
      </c>
      <c r="H43" s="23" t="s">
        <v>30</v>
      </c>
      <c r="I43" s="16">
        <v>5350</v>
      </c>
      <c r="J43" s="17" t="s">
        <v>26</v>
      </c>
      <c r="K43" s="23" t="s">
        <v>95</v>
      </c>
      <c r="L43" s="22">
        <v>46052</v>
      </c>
    </row>
    <row r="44" spans="1:12" ht="31.2" x14ac:dyDescent="0.25">
      <c r="A44" s="14">
        <f t="shared" si="0"/>
        <v>37</v>
      </c>
      <c r="B44" s="15" t="s">
        <v>150</v>
      </c>
      <c r="C44" s="16">
        <v>87312</v>
      </c>
      <c r="D44" s="16">
        <v>87312</v>
      </c>
      <c r="E44" s="14" t="s">
        <v>27</v>
      </c>
      <c r="F44" s="23" t="s">
        <v>29</v>
      </c>
      <c r="G44" s="16">
        <v>87312</v>
      </c>
      <c r="H44" s="23" t="s">
        <v>29</v>
      </c>
      <c r="I44" s="16">
        <v>87312</v>
      </c>
      <c r="J44" s="17" t="s">
        <v>26</v>
      </c>
      <c r="K44" s="23" t="s">
        <v>96</v>
      </c>
      <c r="L44" s="22">
        <v>46052</v>
      </c>
    </row>
    <row r="45" spans="1:12" ht="109.2" x14ac:dyDescent="0.25">
      <c r="A45" s="14">
        <f t="shared" si="0"/>
        <v>38</v>
      </c>
      <c r="B45" s="15" t="s">
        <v>130</v>
      </c>
      <c r="C45" s="16">
        <v>21453.5</v>
      </c>
      <c r="D45" s="16">
        <v>21453.5</v>
      </c>
      <c r="E45" s="14" t="s">
        <v>27</v>
      </c>
      <c r="F45" s="23" t="s">
        <v>37</v>
      </c>
      <c r="G45" s="16">
        <v>21453.5</v>
      </c>
      <c r="H45" s="23" t="s">
        <v>37</v>
      </c>
      <c r="I45" s="16">
        <v>21453.5</v>
      </c>
      <c r="J45" s="17" t="s">
        <v>26</v>
      </c>
      <c r="K45" s="23" t="s">
        <v>97</v>
      </c>
      <c r="L45" s="22">
        <v>46052</v>
      </c>
    </row>
    <row r="46" spans="1:12" ht="46.8" x14ac:dyDescent="0.25">
      <c r="A46" s="14">
        <f t="shared" si="0"/>
        <v>39</v>
      </c>
      <c r="B46" s="15" t="s">
        <v>131</v>
      </c>
      <c r="C46" s="16">
        <v>3745</v>
      </c>
      <c r="D46" s="16">
        <v>3745</v>
      </c>
      <c r="E46" s="14" t="s">
        <v>27</v>
      </c>
      <c r="F46" s="23" t="s">
        <v>30</v>
      </c>
      <c r="G46" s="16">
        <v>3745</v>
      </c>
      <c r="H46" s="23" t="s">
        <v>30</v>
      </c>
      <c r="I46" s="16">
        <v>3745</v>
      </c>
      <c r="J46" s="17" t="s">
        <v>26</v>
      </c>
      <c r="K46" s="23" t="s">
        <v>98</v>
      </c>
      <c r="L46" s="22">
        <v>46052</v>
      </c>
    </row>
    <row r="47" spans="1:12" ht="31.2" x14ac:dyDescent="0.25">
      <c r="A47" s="14">
        <f t="shared" si="0"/>
        <v>40</v>
      </c>
      <c r="B47" s="15" t="s">
        <v>132</v>
      </c>
      <c r="C47" s="16">
        <v>16098.15</v>
      </c>
      <c r="D47" s="16">
        <v>16098.15</v>
      </c>
      <c r="E47" s="14" t="s">
        <v>27</v>
      </c>
      <c r="F47" s="23" t="s">
        <v>31</v>
      </c>
      <c r="G47" s="16">
        <v>16098.15</v>
      </c>
      <c r="H47" s="23" t="s">
        <v>31</v>
      </c>
      <c r="I47" s="16">
        <v>16098.15</v>
      </c>
      <c r="J47" s="17" t="s">
        <v>26</v>
      </c>
      <c r="K47" s="23" t="s">
        <v>99</v>
      </c>
      <c r="L47" s="22">
        <v>46052</v>
      </c>
    </row>
    <row r="48" spans="1:12" ht="124.8" x14ac:dyDescent="0.25">
      <c r="A48" s="14">
        <f t="shared" si="0"/>
        <v>41</v>
      </c>
      <c r="B48" s="15" t="s">
        <v>133</v>
      </c>
      <c r="C48" s="16">
        <v>9309</v>
      </c>
      <c r="D48" s="16">
        <v>9309</v>
      </c>
      <c r="E48" s="14" t="s">
        <v>27</v>
      </c>
      <c r="F48" s="23" t="s">
        <v>28</v>
      </c>
      <c r="G48" s="16">
        <v>9309</v>
      </c>
      <c r="H48" s="23" t="s">
        <v>28</v>
      </c>
      <c r="I48" s="16">
        <v>9309</v>
      </c>
      <c r="J48" s="17" t="s">
        <v>26</v>
      </c>
      <c r="K48" s="23" t="s">
        <v>100</v>
      </c>
      <c r="L48" s="22">
        <v>46052</v>
      </c>
    </row>
    <row r="49" spans="1:12" ht="31.2" x14ac:dyDescent="0.25">
      <c r="A49" s="14">
        <f t="shared" si="0"/>
        <v>42</v>
      </c>
      <c r="B49" s="15" t="s">
        <v>134</v>
      </c>
      <c r="C49" s="16">
        <v>5350</v>
      </c>
      <c r="D49" s="16">
        <v>5350</v>
      </c>
      <c r="E49" s="14" t="s">
        <v>27</v>
      </c>
      <c r="F49" s="23" t="s">
        <v>30</v>
      </c>
      <c r="G49" s="16">
        <v>5350</v>
      </c>
      <c r="H49" s="23" t="s">
        <v>30</v>
      </c>
      <c r="I49" s="16">
        <v>5350</v>
      </c>
      <c r="J49" s="17" t="s">
        <v>26</v>
      </c>
      <c r="K49" s="23" t="s">
        <v>101</v>
      </c>
      <c r="L49" s="22">
        <v>46052</v>
      </c>
    </row>
    <row r="50" spans="1:12" ht="46.8" x14ac:dyDescent="0.25">
      <c r="A50" s="14">
        <f t="shared" si="0"/>
        <v>43</v>
      </c>
      <c r="B50" s="15" t="s">
        <v>135</v>
      </c>
      <c r="C50" s="16">
        <v>4066</v>
      </c>
      <c r="D50" s="16">
        <v>4066</v>
      </c>
      <c r="E50" s="14" t="s">
        <v>27</v>
      </c>
      <c r="F50" s="23" t="s">
        <v>30</v>
      </c>
      <c r="G50" s="16">
        <v>4066</v>
      </c>
      <c r="H50" s="23" t="s">
        <v>30</v>
      </c>
      <c r="I50" s="16">
        <v>4066</v>
      </c>
      <c r="J50" s="17" t="s">
        <v>26</v>
      </c>
      <c r="K50" s="23" t="s">
        <v>102</v>
      </c>
      <c r="L50" s="22">
        <v>46052</v>
      </c>
    </row>
    <row r="51" spans="1:12" ht="18.600000000000001" customHeight="1" x14ac:dyDescent="0.25">
      <c r="A51" s="14">
        <f t="shared" si="0"/>
        <v>44</v>
      </c>
      <c r="B51" s="15" t="s">
        <v>136</v>
      </c>
      <c r="C51" s="16">
        <v>35200</v>
      </c>
      <c r="D51" s="16">
        <v>35200</v>
      </c>
      <c r="E51" s="14" t="s">
        <v>27</v>
      </c>
      <c r="F51" s="23" t="s">
        <v>57</v>
      </c>
      <c r="G51" s="16">
        <v>35200</v>
      </c>
      <c r="H51" s="23" t="s">
        <v>57</v>
      </c>
      <c r="I51" s="16">
        <v>35200</v>
      </c>
      <c r="J51" s="17" t="s">
        <v>26</v>
      </c>
      <c r="K51" s="23" t="s">
        <v>103</v>
      </c>
      <c r="L51" s="22">
        <v>46052</v>
      </c>
    </row>
    <row r="52" spans="1:12" ht="15.6" x14ac:dyDescent="0.25">
      <c r="A52" s="14">
        <f t="shared" si="0"/>
        <v>45</v>
      </c>
      <c r="B52" s="15" t="s">
        <v>137</v>
      </c>
      <c r="C52" s="16">
        <v>19200</v>
      </c>
      <c r="D52" s="16">
        <v>19200</v>
      </c>
      <c r="E52" s="14" t="s">
        <v>27</v>
      </c>
      <c r="F52" s="23" t="s">
        <v>58</v>
      </c>
      <c r="G52" s="16">
        <v>19200</v>
      </c>
      <c r="H52" s="23" t="s">
        <v>58</v>
      </c>
      <c r="I52" s="16">
        <v>19200</v>
      </c>
      <c r="J52" s="17" t="s">
        <v>26</v>
      </c>
      <c r="K52" s="23" t="s">
        <v>104</v>
      </c>
      <c r="L52" s="22">
        <v>46052</v>
      </c>
    </row>
    <row r="53" spans="1:12" s="8" customFormat="1" ht="15.6" x14ac:dyDescent="0.25">
      <c r="A53" s="14">
        <f t="shared" si="0"/>
        <v>46</v>
      </c>
      <c r="B53" s="15" t="s">
        <v>138</v>
      </c>
      <c r="C53" s="16">
        <v>14400</v>
      </c>
      <c r="D53" s="16">
        <v>14400</v>
      </c>
      <c r="E53" s="14" t="s">
        <v>27</v>
      </c>
      <c r="F53" s="23" t="s">
        <v>59</v>
      </c>
      <c r="G53" s="16">
        <v>14400</v>
      </c>
      <c r="H53" s="23" t="s">
        <v>59</v>
      </c>
      <c r="I53" s="16">
        <v>14400</v>
      </c>
      <c r="J53" s="17" t="s">
        <v>26</v>
      </c>
      <c r="K53" s="23" t="s">
        <v>105</v>
      </c>
      <c r="L53" s="22">
        <v>46052</v>
      </c>
    </row>
  </sheetData>
  <autoFilter ref="A5:M53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6" fitToHeight="0" orientation="landscape" verticalDpi="4294967294" r:id="rId1"/>
  <headerFooter>
    <oddHeader>&amp;C&amp;P</oddHeader>
  </headerFooter>
  <rowBreaks count="4" manualBreakCount="4">
    <brk id="21" max="11" man="1"/>
    <brk id="32" max="11" man="1"/>
    <brk id="38" max="11" man="1"/>
    <brk id="54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2025-12-01T04:36:02Z</cp:lastPrinted>
  <dcterms:created xsi:type="dcterms:W3CDTF">2018-11-14T02:51:01Z</dcterms:created>
  <dcterms:modified xsi:type="dcterms:W3CDTF">2026-02-13T08:15:29Z</dcterms:modified>
</cp:coreProperties>
</file>