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365pcf-my.sharepoint.com/personal/wachirapon-p_365pcf_onmicrosoft_com/Documents/Desktop/สขร.จัดซื้อจัดจ้าง68/"/>
    </mc:Choice>
  </mc:AlternateContent>
  <xr:revisionPtr revIDLastSave="595" documentId="8_{1F6E5996-813E-4F39-A05A-1E5B59D39012}" xr6:coauthVersionLast="47" xr6:coauthVersionMax="47" xr10:uidLastSave="{4D110A7A-EA84-48A3-9E7B-CA8B0745B54D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_FilterDatabase" localSheetId="0" hidden="1">Sheet1!$A$8:$BL$8</definedName>
    <definedName name="_xlnm.Print_Area" localSheetId="0">Sheet1!$A$1:$L$59</definedName>
    <definedName name="_xlnm.Print_Titles" localSheetId="0">Sheet1!$1:$7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3" i="1" l="1"/>
  <c r="A16" i="1"/>
  <c r="A19" i="1"/>
  <c r="A22" i="1"/>
  <c r="A25" i="1"/>
  <c r="A28" i="1"/>
</calcChain>
</file>

<file path=xl/sharedStrings.xml><?xml version="1.0" encoding="utf-8"?>
<sst xmlns="http://schemas.openxmlformats.org/spreadsheetml/2006/main" count="351" uniqueCount="186">
  <si>
    <t>แบบ สขร. 1</t>
  </si>
  <si>
    <t>ลำดับที่</t>
  </si>
  <si>
    <t>งานที่จัดซื้อหรือจัดจ้าง</t>
  </si>
  <si>
    <t>วงเงินที่จัดซื้อ</t>
  </si>
  <si>
    <t>ราคากลาง</t>
  </si>
  <si>
    <t>วิธีซื้อหรือจ้าง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</si>
  <si>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</si>
  <si>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</si>
  <si>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</si>
  <si>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</si>
  <si>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 (บาท)</t>
  </si>
  <si>
    <t>(บาท)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</si>
  <si>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</si>
  <si>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</si>
  <si>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</si>
  <si>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</si>
  <si>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(2)</t>
  </si>
  <si>
    <t>(3)</t>
  </si>
  <si>
    <t>(4)</t>
  </si>
  <si>
    <t xml:space="preserve"> (5)</t>
  </si>
  <si>
    <t xml:space="preserve"> (6)</t>
  </si>
  <si>
    <t xml:space="preserve"> (7)</t>
  </si>
  <si>
    <t xml:space="preserve"> (8)</t>
  </si>
  <si>
    <t xml:space="preserve"> (9)</t>
  </si>
  <si>
    <t xml:space="preserve"> (10)</t>
  </si>
  <si>
    <t>อธิบายแบบสรุปผลการดำเนินการจัดซื้อจัดจ้างในรอบเดือน (แบบ สขร. 1)</t>
  </si>
  <si>
    <t>ช่องที่ (1)</t>
  </si>
  <si>
    <t>ระบุวันที่ เดือน ปี ที่จัดทำสรุปผลการดำเนินการจัดซื้อจัดจ้างนั้น</t>
  </si>
  <si>
    <t>ช่องที่ (2)</t>
  </si>
  <si>
    <t>ให้เรียงลำดับตามวันที่ของสัญญาหรือข้อตกลงเป็นหนังสือในการซื้อหรือจ้าง</t>
  </si>
  <si>
    <t>ช่องที่ (3)</t>
  </si>
  <si>
    <t>ระบุชื่อของงานที่จัดซื้อหรือจ้าง</t>
  </si>
  <si>
    <t>ช่องที่ (4)</t>
  </si>
  <si>
    <t>ระบุวงเงินงบประมาณ วงเงินตามโครงการเงินกู้หรือเงินช่วยเหลือ ที่จะซื้อหรือจ้างในครั้งนั้น ทั้งหมดถ้าไม่มีวงเงินดังกล่าวให้ระบุวงเงินที่ประมาณว่าจะซื้อหรือจ้างในครั้งนั้น</t>
  </si>
  <si>
    <t>ช่องที่ (5)</t>
  </si>
  <si>
    <t>ระบุวงเงินราคากลางของงานซื้อหรือจ้างในครั้งนั้น</t>
  </si>
  <si>
    <t>ช่องที่ (6)</t>
  </si>
  <si>
    <t>ระบุวิธีการที่จัดซื้อหรือจัดจ้างในครั้งนั้น</t>
  </si>
  <si>
    <t>ช่องที่ (7)</t>
  </si>
  <si>
    <t>ระบุชื่อของผู้ที่เข้าเสนอราคาในการจัดซื้อหรือจ้างครั้งนั้นทุกราย พร้อมทั้งราคาที่เสนอ</t>
  </si>
  <si>
    <t>ช่องที่ (8)</t>
  </si>
  <si>
    <t>ระบุชื่อผู้ที่ได้รับการคัดเลือกให้เป็นผู้ขายหรือผู้รับจ้าง พร้อมทั้งราคาที่ได้ตกลงซื้อหรือจ้าง</t>
  </si>
  <si>
    <t>ช่องที่ (9)</t>
  </si>
  <si>
    <t>ระบุเหตุผลที่คัดเลือกผู้ขายหรือผู้รับจ้างรายนั้น</t>
  </si>
  <si>
    <t>ช่องที่ (10)</t>
  </si>
  <si>
    <t>ระบุเลขที่ของสัญญาหรือข้อตกลงเป็นหนังสือ พร้อมทั้งวัน เดือน ปี ที่ทําสัญญาหรือข้อตกลงนั้น</t>
  </si>
  <si>
    <t>(ชื่อหน่วยงาน) โรงงานไพ่ กรมสรรพสามิต</t>
  </si>
  <si>
    <t>คุณสมบัติตรงตามข้อกำหนด</t>
  </si>
  <si>
    <t>เฉพาะเจาะจง</t>
  </si>
  <si>
    <t>ห้างหุ้นส่วนจำกัด พีเอส แอนด์ ทีพี ซัพพลาย</t>
  </si>
  <si>
    <t>บริษัท ไฮเดลเบิร์ก กราฟฟิคส์ (ประเทศไทย) จำกัด</t>
  </si>
  <si>
    <t>1</t>
  </si>
  <si>
    <t>4</t>
  </si>
  <si>
    <t>7</t>
  </si>
  <si>
    <t>10</t>
  </si>
  <si>
    <t>13</t>
  </si>
  <si>
    <t>16</t>
  </si>
  <si>
    <t>19</t>
  </si>
  <si>
    <t>22</t>
  </si>
  <si>
    <t>ห้างหุ้นส่วนจำกัด กู๊ด เว็ล ซัพพลาย</t>
  </si>
  <si>
    <t>บริษัท บางกอกโรลเลอร์ จำกัด</t>
  </si>
  <si>
    <t>บริษัท อาทรพาณิชย์ จำกัด</t>
  </si>
  <si>
    <t>บริษัท ครีเอชั่น แมชชินเนอรี่ คอร์ปอเรชั่น จำกัด</t>
  </si>
  <si>
    <t>บริษัท เอ็ม.เอ.แอล.ซัพพลาย จำกัด</t>
  </si>
  <si>
    <t>บริษัท ออนป้า จำกัด</t>
  </si>
  <si>
    <t>แบบสรุปผลการดำเนินการจัดซื้อจัดจ้างในรอบเดือนมกราคม</t>
  </si>
  <si>
    <t>วันที่ 31 เดือนมกราคม พ.ศ. 2568 (1)</t>
  </si>
  <si>
    <t>บริษัท แอล.พี.พี.เทรดดิ้ง จำกัด</t>
  </si>
  <si>
    <t>บริษัท ซี.เอ.เอส.เปเปอร์ จำกัด</t>
  </si>
  <si>
    <t>บริษัท เกรทเทอร์ อินเตอร์เทรด จำกัด</t>
  </si>
  <si>
    <t>บริษัท โฟทิส895 จำกัด</t>
  </si>
  <si>
    <t>บริษัท เซเว่นเทค เอนจิเนียริ่ง จำกัด</t>
  </si>
  <si>
    <t>ห้างหุ้นส่วนจำกัด พรรณรักษ์ เปเปอร์</t>
  </si>
  <si>
    <t>บริษัท ทรีโอ เทรดดิ้ง จำกัด</t>
  </si>
  <si>
    <t>บริษัท อโพสโทรฟี แอล จำกัด</t>
  </si>
  <si>
    <t>บริษัท อินเตอร์เพลท จำกัด</t>
  </si>
  <si>
    <t>ร้าน เอ.เค. ซัพพลายส์</t>
  </si>
  <si>
    <t>บริษัท พี.ที.อินเตอร์ซัพพลาย จำกัด</t>
  </si>
  <si>
    <t>บริษัท ไทยเว็บแอพพลิเคชั่น จำกัด</t>
  </si>
  <si>
    <t>บริษัท ที ซี เอส พริ้นท์แมเนจเม้นท์ จำกัด</t>
  </si>
  <si>
    <t>บริษัท ธัญญธร ซัพพลาย จำกัด</t>
  </si>
  <si>
    <t>ห้างหุ้นส่วนจำกัด  เอส.พี. อินเตอร์ ปริ้นท์</t>
  </si>
  <si>
    <t>บริษัท เพอร์เฟคเซฟตี้เทรนนิ่ง แอนด์ คอนซัลติ้ง จำกัด</t>
  </si>
  <si>
    <t>บริษัท ศิริวัฒน์ คอร์ปอเรชั่น (1976) จำกัด</t>
  </si>
  <si>
    <t>บริษัท เอ็นพี กรีน คอร์ปอเรชั่น จำกัด</t>
  </si>
  <si>
    <t>บริษัท เคลียร์แพ็ค (ไทยแลนด์) จำกัด</t>
  </si>
  <si>
    <t>หจก. ส.มงคลการพิมพ์</t>
  </si>
  <si>
    <t>PO68010001</t>
  </si>
  <si>
    <t>PO68010002</t>
  </si>
  <si>
    <t>PO68010003</t>
  </si>
  <si>
    <t>PO68010004</t>
  </si>
  <si>
    <t>PO68010005</t>
  </si>
  <si>
    <t>PO68010006</t>
  </si>
  <si>
    <t>PO68010007</t>
  </si>
  <si>
    <t>PO68010008</t>
  </si>
  <si>
    <t>PO68010009</t>
  </si>
  <si>
    <t>PO68010010</t>
  </si>
  <si>
    <t>PO68010011</t>
  </si>
  <si>
    <t>PO68010012</t>
  </si>
  <si>
    <t>PO68010013</t>
  </si>
  <si>
    <t>PO68010014</t>
  </si>
  <si>
    <t>PO68010015</t>
  </si>
  <si>
    <t>PO68010016</t>
  </si>
  <si>
    <t>PO68010017</t>
  </si>
  <si>
    <t>PO68010018</t>
  </si>
  <si>
    <t>PO68010019</t>
  </si>
  <si>
    <t>PO68010020</t>
  </si>
  <si>
    <t>PO68010021</t>
  </si>
  <si>
    <t>PO68010022</t>
  </si>
  <si>
    <t>PO68010023</t>
  </si>
  <si>
    <t>PO68010025</t>
  </si>
  <si>
    <t>PO68010026</t>
  </si>
  <si>
    <t>PO68010027</t>
  </si>
  <si>
    <t>PO68010028</t>
  </si>
  <si>
    <t>PO68010029</t>
  </si>
  <si>
    <t>PO68010030</t>
  </si>
  <si>
    <t>PO68010031</t>
  </si>
  <si>
    <t>PO68010032</t>
  </si>
  <si>
    <t>PO68010033</t>
  </si>
  <si>
    <t>PO68010034</t>
  </si>
  <si>
    <t>PO68010035</t>
  </si>
  <si>
    <t>PO68010036</t>
  </si>
  <si>
    <t>PO68010037</t>
  </si>
  <si>
    <t>PO68010038</t>
  </si>
  <si>
    <t>PO68010039</t>
  </si>
  <si>
    <t>PO68010040</t>
  </si>
  <si>
    <t>PO68010041</t>
  </si>
  <si>
    <t>PO68010042</t>
  </si>
  <si>
    <t>PO68010043</t>
  </si>
  <si>
    <t>PO68010044</t>
  </si>
  <si>
    <t>PO68010047</t>
  </si>
  <si>
    <t>PO68010048</t>
  </si>
  <si>
    <t>PO68010049</t>
  </si>
  <si>
    <t>PO68010050</t>
  </si>
  <si>
    <t>PO68010051</t>
  </si>
  <si>
    <t>ตรวจเช็ก/ซ่อมเครื่องตัดท่อนไพ่
ตัวเล็กPERFECTA(2065032201006)
ค่าบริการ
ค่าเดินทาง</t>
  </si>
  <si>
    <t>อะไหล่สำรองเครื่องตัดไพ่ป๊อก
ROLLEM 1(2064832201002)
ROLLEM 2(2065632101005)
Control Ring 4 นิ้ว
Control Ring 2.5 นิ้ว
Red Tyres ล้อยางพากระดาษ</t>
  </si>
  <si>
    <t>กระดาษโพสอิท 3 นิ้ว x 3 นิ้ว คละสี
กระดาษโพสอิท 1.5 นิ้ว x 2 นิ้ว คละสี
กระดาษโพสอิท 15 มม. x 50 มม.คละสี
สติ๊กเกอร์ใส ขนาด A4 
(บรรจุ 50แผ่น/แพ็ค)
เครื่องเหลาดินสอ ขนาด 7x12x13 ซม.</t>
  </si>
  <si>
    <t>ซองขาวเบอร์ 9 -โลโก้
ซองสีน้ำตาล A4-ไม่ขยายข้าง-โลโก้
ซองสีน้ำตาล A4 - ขยายข้าง - โลโก้
ซองสีน้ำตาลใหญ่-ขยายข้าง-โลโก้</t>
  </si>
  <si>
    <t>หมึกพิมพ์สีฟ้า TK 39625 BLUE
หมึกพิมพ์ INVISIBLE FLUO YELLOW HV OFFSET 10019</t>
  </si>
  <si>
    <t>กระดาษอาร์ตมัน 2 หน้า 128 แกรม 31 x 43 นิ้ว</t>
  </si>
  <si>
    <t>อุปกรณ์ชุดตีเบอร์เลขที่ 100 เปลี่ยน
จำนวน 3 หลัก แบบลูกก๊อก
เครื่องพิมพ์ Ryobi(2063622101003)</t>
  </si>
  <si>
    <t>ตรวจเช็กและซ่อมเครื่องปรับอากาศ
(2066121301006)อาการเสียมีการรั่วซึมของระบบสารทำความเย็น ซ่อมโดย
เครื่องปรับอากาศ(2066121301003)
อาการเสียมีการรั่วซึมของระบบสารทำ
ความเย็น ซ่อมโดยเปลี่ยน Service Va
ซ่อมรอยรั่วซึมและเติมสารทำความเย็น
R-410A</t>
  </si>
  <si>
    <t>งานตรวจเช็กและบำรุงรักษาเครื่องอบ
ชริ้งฟิล์มรุ่นH-450(2065432201001)
ตรวจเช็กระบบไฟฟ้าทั้งหมด(มอเตอร</t>
  </si>
  <si>
    <t>งานตรวจเช็กและบำรุงรักษา
เครื่องปิดกล่องลูกฟูก(2065832101001)
ตรวจเช็กระบบไฟฟ้าทั้งหมด(มอเตอร์,สวิท,</t>
  </si>
  <si>
    <t>ค่าแรงเปลี่ยนอะไหล่เครื่องพิมพ์
ออฟเซท 5 สี HEIDELBERG XL75
(2065532101001)</t>
  </si>
  <si>
    <t>ลูกไฟเบอร์(หล่อเย็น)ศก.71x780มม.
เครื่องพิมพ์ออฟเซ็ท 5 สี
HEIDELBERG XL75(2065532101001)</t>
  </si>
  <si>
    <t>ตรวจเช็กและซ่อมเครื่องปรับอากาศ
ส่วนพัสดุและคลังสินค้า
(2064711301002)
อาการเสียไม่มีลมเย็นออกจากคอย</t>
  </si>
  <si>
    <t>เจียร์ใบมีดตัดไพ่เล็กเจียร์ใบมีด
พร้อมเพลา(1 เพลามีใบมีด 21 ใบ)
(เพลายาว 1 เส้น เพลาสั้น 1เส้น=1ชุด)</t>
  </si>
  <si>
    <t>กระดาษสีน้ำตาล 110 แกรม ขนาด 35"x47"</t>
  </si>
  <si>
    <t>แสตมป์ปิ้งฟลอยล์ 385ML สีทอง</t>
  </si>
  <si>
    <t>ของที่ระลึกเพื่อประชาสัมพันธ์โรงงานไพ่
สำหรับลูกค้า
กล่องแข็งจั่วปังฝาแม่เหล็กผูกโบว์
จานรองแก้วไม้ก</t>
  </si>
  <si>
    <t>ค่าบริการตรวจเช็ก/ซ่อมกระบอกลมดัน
ลูกซิลิโคลน เครื่องไสไพ่และผนึกขอบทอง
(2064832201003)
ซ่อมกระบอกลม</t>
  </si>
  <si>
    <t>กระดาษปรู๊ฟ 190 แกรม ขนาด 
44 นิ้ว x 30 เมตร Semi-gloss
กระดาษปรู๊ฟ118 แกรม ขนาด 
44 นิ้ว x 30 เมตร Matt paper coated</t>
  </si>
  <si>
    <t>เครื่องอัดเสียง
ชุดไวท์บอร์ด 40x60ซม.
ปากกาไวท์บอร์ดสีแดง สีน้ำเงิน สีดำ
ปากกาเน้นข้อความ(คละสี)
แปรงลบกระดานไวท์บอร์ด
แฟ้มสันกว้าง A4 สัน 3 นิ้ว สีดำ
เทปเยื่อกาว2หน้าแบบบาง ขนาด 12 มม.
เทปกาวติดสันปก ขนาด 2 นิ้ว คละสี
สก๊อตเทปใส ขนาด 18 มม.x33ม.</t>
  </si>
  <si>
    <t>จาระบีทนความร้อน ขนาด 500 กรัม
(อุณหภูมิใช้งาน -10 องศาเซลเซียล
ถึง+1,100 องศาเซลเซียล)
จาระบีอัดลูกปืน ขนาด 1 กิโลกรัม</t>
  </si>
  <si>
    <t>ลูกปืน FAG BEARING 
HSS7006-C-T-P4S-UL
เครื่องไสไพ่ป๊อกขอบทอง
(2064832201003)</t>
  </si>
  <si>
    <t>ปากกาลบเพลท CTP</t>
  </si>
  <si>
    <t>โซลินอยด์วาล์ว เครื่องไสไพ่และ
ผนึกขอบทอง (2064832201003)</t>
  </si>
  <si>
    <t>โครงการดูแลบำรุงรักษาระบบ
เว็บไซต์ภายในองค์กร(Intranet)</t>
  </si>
  <si>
    <t>ถ่าน ขนาด AA
ถ่าน ขนาด AAA
ซองเอกสารสีน้ำตาลแบบขยายข้าง
ขนาด 11x17 นิ้ว
ซองเอกสารสีน้ำตาลไม่ขยายข้าง
A4 มีครุฑ ขนาด 9x12  3/4 นิ้ว
ซองเอกสารสีน้ำตาลขยายข้าง
A4 มีครุฑ ขนาด 9x12  3/4 นิ้ว</t>
  </si>
  <si>
    <t>กล่องพลาสติก (กล่องใส) สำหรับบรรจุไพ่ป๊อกพลาสติกขอบทอง Dragon</t>
  </si>
  <si>
    <t>หมึกพิมพ์ TK TOP 97 CK BLACK
หมึกพิมพ์ CK SP 21652 RED
หมึกพิมพ์ CK SP 29599 DARK BLUE</t>
  </si>
  <si>
    <t>ไดอารี่ปกแข็ง ขนาด A5
แฟ้มใส่เอกสาร ททบ.5 ขนาด 23x30.5 ซม.</t>
  </si>
  <si>
    <t xml:space="preserve">เครื่องกรองน้ำ(2065611505001) 
สารกรองแอนทราไซด์
สารกรองคาร์บอน Puresorb
สารกรองเรซิ่น Dupont
ไส้กรองตะกอน DGD5005 ยาว 20 นิ้ว
ไส้กรองเซรามิค
หลอด UV/VIQUA S2Q
น้ำยาทดสอบหินปูน (15ml)
โอริงเซรามิค
เปลี่ยนไส้กรองตู้น้ำดื่มร้อนเย็น
(2065711502001)
ไส้กรอง Sediment 12” จำนวน 1 ไส้
ไส้กรอง Post Carbo
ก๊อกน้ำร้อน
ก๊อกน้ำเย็น
</t>
  </si>
  <si>
    <t>น้ำยาเคลือบวอเตอร์เบส SWP-803/Water-Based Varnish</t>
  </si>
  <si>
    <t>ตรวจเช็กซ่อมเครื่องพิมพ์แบบป้อนม้วน
 Wanjie WJPS 350(2066122101001)
ค่าบริการเปลี่ยนท่อน้ำเย็น
ท่อน้ำพร้อมฉนวนหุ้มความเย็น</t>
  </si>
  <si>
    <t>แผ่น BAKELITE เครื่องไสไพ่และ
ผนึกขอบทอง(2064832201003)</t>
  </si>
  <si>
    <t>ตัวเดรนน้ำทิ้ง Automatic drain
เครื่องไสไพ่และผนึกขอบทอง
(2064832201003)</t>
  </si>
  <si>
    <t>TIMER สำหรับตั้งเวลาเปิด-ปิด
เครื่องไสไพ่และผนึกขอบทอง
(2064832201003)</t>
  </si>
  <si>
    <t>ค่าตอบแทนวิทยากร หลักสูตรการปฐมพยาบาลขั้นสูง</t>
  </si>
  <si>
    <t xml:space="preserve">ตรวจเช็ก/ซ่อมปั๊มลมเครื่องไสไพ่
(2064832201003)
ไส้กรองอากาศ SB-10
น้ำมันเครื่องลูกสูบ 1 ลิตร SB-10
ไส้กรองอากาศ SC-100
โอริงฝากดวาล์ว SC-100
น้ำมันเครื่องลูกสูบ 3 ลิตร SB-100
ปะเก็นฝาสูบ SC-150
โอริงฝากดวาล์ว SC-150
น้ำมันเครื่องลูกสูบ  3 ลิตร SC-150
ค่าบริการปั๊มลม 3 ตัว
</t>
  </si>
  <si>
    <t>ค่าบริการซ่อมเครื่องตัดแกนกระดาษ
IDEAL รุ่น HS-150(MC63000000001)
ซ่อมฝาครอบมอเตอร์
ค่าเดินทาง 2 วัน</t>
  </si>
  <si>
    <t>เซ็นเซอร์กระบอกลมพร้อม
สายยาว 2เมตร เครื่องไสไพ่และ
ผนึกขอบทอง(2064832201003)</t>
  </si>
  <si>
    <t>น้ำยาเคลือบ UV รุ่น SFP 174 (1 ถังบรรจุ 18 กก.)</t>
  </si>
  <si>
    <t>ผ้าทรายสายพาน ขนาด 125x1690 MM.
 เบอร์ 240
ผ้าทรายสายพาน ขนาด 125x1690 MM.
 เบอร์ 320
ผ้าทรายสายพาน ขนาด 125x1690 MM.
เบอร์ 400</t>
  </si>
  <si>
    <t>สายพานมอเตอร์ขับมีด
เครื่องไสไพ่และผนึกขอบทอง
(2064832201003)</t>
  </si>
  <si>
    <t>บริการทำลายสินค้าโดยการเผา
อากรแสตมป์แบบเล่มและแบบแผ่น
น้ำหนักรวมไม่เกิน 2,000 กิโลกรัม
ค่าบริการขนส่งสินค้าประเภทรถหกล้อ
พร้อมพนักงานยกสินค้า 4 คน(สถานที่รับ
สินค้า
โรงงานไพ่ กรมสรรพสามิต</t>
  </si>
  <si>
    <t>นามบัตรจุลพันธ์ อมรวิวัฒน์ (อนุเคราะห์)</t>
  </si>
  <si>
    <t xml:space="preserve">ตรวจเช็ก//ซ่อมเครื่องห่อพลาสติก
Marden Edwardsห้องตัดไพ่ Rollem2
(2064632101001)
Backstop Roller wit
Bearing B88 (Upper roller)
Bearing RC08 (Upper roller)
Backstop Shaft(Upper roller)	
Backstop Roller Assembly
(Lower roller)
Backstop Shaft(Lower roller)	</t>
  </si>
  <si>
    <t>นามบัตรดร. เผ่าภูมิ โรจนสกุล (อนุเคราะห์)</t>
  </si>
  <si>
    <t>2</t>
  </si>
  <si>
    <t>24</t>
  </si>
  <si>
    <t>2/1/2568</t>
  </si>
  <si>
    <t xml:space="preserve">ตรวจเช็กซ่อมพร้อมเปลี่ยนอะไหล่
เครื่องปั้มไดคัทแบบแผ่น JIGUO
(2066122101002)
ชุดเข็มกระทุ้งบน-ล่าง(ไม่รวมตัวล็อกเข็ม)
ลูกล้อกดกระดาษ
ลูกล้อขนแปรง
แปรงปัด
Regulator
สายพานพากระดาษ
สายพานลูกล้อ
สายลมสปริง
ยางลมดูด
ยางลมดูด(แบบแบน)
สายลม 6 มม.
สายลม 8 มม.(20 เมตร)
สายลม 12 มม.(5 เมตร)
น้ำมันเครื่อง
น้ำมันก๊าด
จารบี
ค่าตรวจเช็ค บำรุงรักษาปั๊มลม
ค่าบริการ
บำรุงรักษาเครื่อง 2วัน
สอนการใช้งานเครื่อง(5วัน)
</t>
  </si>
  <si>
    <t>งานปรับปรุงแผ่นไม้รองรับสายพานเครื่องไสไพ่และผนึกขอบทอง (2064832201003)
- รื้อแผ่นไม้เก่าที่งอออก
- เสริมเหล็กรองรับยึดติดตลอดระยะ ๕ เมตร ขนาดเหล็กกล่อง ๑ ๑/๒ x ๑ ๑/๒ x T ๑.๕ MM.
- ปูแผ่นไม้ขนาด ๔๐๐ x ๑,๗๐๐ MM. หนา ๒๐ MM. แบ่งเป็น ๓ ช่วง เจาะยึดโครงเหล็ก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</si>
</sst>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070000]d/mm/yyyy;@"/>
  </numFmts>
  <fonts count="11" x14ac:knownFonts="1">
    <font>
      <sz val="11"/>
      <color theme="1"/>
      <name val="Tahoma"/>
      <family val="2"/>
      <charset val="222"/>
      <scheme val="minor"/>
    </font>
    <font>
      <b/>
      <sz val="17"/>
      <name val="TH SarabunPSK"/>
      <family val="2"/>
    </font>
    <font>
      <sz val="15"/>
      <name val="TH SarabunPSK"/>
      <family val="2"/>
    </font>
    <font>
      <b/>
      <sz val="15"/>
      <name val="TH SarabunPSK"/>
      <family val="2"/>
    </font>
    <font>
      <sz val="11"/>
      <color theme="1"/>
      <name val="Tahoma"/>
      <family val="2"/>
      <charset val="222"/>
      <scheme val="minor"/>
    </font>
    <font>
      <sz val="8"/>
      <name val="Tahoma"/>
      <family val="2"/>
      <charset val="222"/>
      <scheme val="minor"/>
    </font>
    <font>
      <sz val="12"/>
      <name val="TH SarabunIT๙"/>
      <family val="2"/>
    </font>
    <font>
      <b/>
      <sz val="12"/>
      <name val="TH SarabunIT๙"/>
      <family val="2"/>
    </font>
    <font>
      <sz val="11"/>
      <name val="Tahoma"/>
      <family val="2"/>
      <charset val="222"/>
      <scheme val="minor"/>
    </font>
    <font>
      <sz val="12"/>
      <name val="Tahoma"/>
      <family val="2"/>
      <charset val="222"/>
      <scheme val="minor"/>
    </font>
    <font>
      <sz val="12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52">
    <xf numFmtId="0" fontId="0" fillId="0" borderId="0" xfId="0"/>
    <xf numFmtId="0" fontId="7" fillId="2" borderId="0" xfId="0" applyFont="1" applyFill="1" applyAlignment="1">
      <alignment horizontal="center" vertical="top"/>
    </xf>
    <xf numFmtId="2" fontId="7" fillId="2" borderId="0" xfId="0" applyNumberFormat="1" applyFont="1" applyFill="1" applyAlignment="1">
      <alignment horizontal="left" vertical="top" wrapText="1"/>
    </xf>
    <xf numFmtId="43" fontId="7" fillId="2" borderId="0" xfId="1" applyFont="1" applyFill="1" applyBorder="1" applyAlignment="1">
      <alignment vertical="top"/>
    </xf>
    <xf numFmtId="43" fontId="7" fillId="2" borderId="0" xfId="1" applyFont="1" applyFill="1" applyBorder="1" applyAlignment="1">
      <alignment horizontal="center" vertical="top"/>
    </xf>
    <xf numFmtId="4" fontId="7" fillId="2" borderId="0" xfId="0" applyNumberFormat="1" applyFont="1" applyFill="1" applyAlignment="1">
      <alignment horizontal="center" vertical="top"/>
    </xf>
    <xf numFmtId="43" fontId="7" fillId="2" borderId="0" xfId="1" applyFont="1" applyFill="1" applyBorder="1" applyAlignment="1">
      <alignment horizontal="left" vertical="top"/>
    </xf>
    <xf numFmtId="0" fontId="7" fillId="2" borderId="0" xfId="0" applyFont="1" applyFill="1" applyAlignment="1">
      <alignment vertical="top"/>
    </xf>
    <xf numFmtId="0" fontId="7" fillId="2" borderId="0" xfId="0" applyFont="1" applyFill="1" applyAlignment="1">
      <alignment horizontal="right" vertical="top"/>
    </xf>
    <xf numFmtId="187" fontId="7" fillId="2" borderId="0" xfId="0" applyNumberFormat="1" applyFont="1" applyFill="1" applyAlignment="1">
      <alignment horizontal="left" vertical="top"/>
    </xf>
    <xf numFmtId="0" fontId="7" fillId="2" borderId="1" xfId="0" applyFont="1" applyFill="1" applyBorder="1" applyAlignment="1">
      <alignment horizontal="center" vertical="top"/>
    </xf>
    <xf numFmtId="2" fontId="7" fillId="2" borderId="1" xfId="0" applyNumberFormat="1" applyFont="1" applyFill="1" applyBorder="1" applyAlignment="1">
      <alignment horizontal="center" vertical="top" wrapText="1"/>
    </xf>
    <xf numFmtId="43" fontId="7" fillId="2" borderId="1" xfId="1" applyFont="1" applyFill="1" applyBorder="1" applyAlignment="1">
      <alignment horizontal="center" vertical="top"/>
    </xf>
    <xf numFmtId="2" fontId="7" fillId="2" borderId="1" xfId="0" applyNumberFormat="1" applyFont="1" applyFill="1" applyBorder="1" applyAlignment="1">
      <alignment horizontal="left" vertical="top" wrapText="1"/>
    </xf>
    <xf numFmtId="43" fontId="1" fillId="2" borderId="0" xfId="1" applyFont="1" applyFill="1" applyAlignment="1">
      <alignment horizontal="center" vertical="top"/>
    </xf>
    <xf numFmtId="0" fontId="1" fillId="2" borderId="0" xfId="0" applyFont="1" applyFill="1" applyAlignment="1">
      <alignment horizontal="center" vertical="top"/>
    </xf>
    <xf numFmtId="43" fontId="2" fillId="2" borderId="0" xfId="1" applyFont="1" applyFill="1" applyAlignment="1">
      <alignment horizontal="center" vertical="top" wrapText="1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horizontal="center" vertical="top"/>
    </xf>
    <xf numFmtId="0" fontId="3" fillId="2" borderId="0" xfId="0" applyFont="1" applyFill="1" applyAlignment="1">
      <alignment vertical="top"/>
    </xf>
    <xf numFmtId="0" fontId="2" fillId="2" borderId="0" xfId="0" applyFont="1" applyFill="1" applyAlignment="1">
      <alignment horizontal="left" vertical="top"/>
    </xf>
    <xf numFmtId="0" fontId="8" fillId="2" borderId="0" xfId="0" applyFont="1" applyFill="1" applyAlignment="1">
      <alignment vertical="top"/>
    </xf>
    <xf numFmtId="0" fontId="9" fillId="2" borderId="0" xfId="0" applyFont="1" applyFill="1" applyAlignment="1">
      <alignment horizontal="center" vertical="top"/>
    </xf>
    <xf numFmtId="2" fontId="8" fillId="2" borderId="0" xfId="0" applyNumberFormat="1" applyFont="1" applyFill="1" applyAlignment="1">
      <alignment horizontal="left" vertical="top" wrapText="1"/>
    </xf>
    <xf numFmtId="43" fontId="8" fillId="2" borderId="0" xfId="1" applyFont="1" applyFill="1" applyAlignment="1">
      <alignment vertical="top"/>
    </xf>
    <xf numFmtId="43" fontId="8" fillId="2" borderId="0" xfId="1" applyFont="1" applyFill="1" applyAlignment="1">
      <alignment horizontal="left" vertical="top"/>
    </xf>
    <xf numFmtId="187" fontId="8" fillId="2" borderId="0" xfId="0" applyNumberFormat="1" applyFont="1" applyFill="1" applyAlignment="1">
      <alignment horizontal="left" vertical="top"/>
    </xf>
    <xf numFmtId="49" fontId="6" fillId="0" borderId="1" xfId="0" applyNumberFormat="1" applyFont="1" applyBorder="1" applyAlignment="1">
      <alignment horizontal="center" vertical="top"/>
    </xf>
    <xf numFmtId="2" fontId="6" fillId="0" borderId="1" xfId="0" applyNumberFormat="1" applyFont="1" applyBorder="1" applyAlignment="1">
      <alignment horizontal="left" vertical="top" wrapText="1"/>
    </xf>
    <xf numFmtId="43" fontId="6" fillId="0" borderId="1" xfId="1" applyFont="1" applyFill="1" applyBorder="1" applyAlignment="1">
      <alignment horizontal="left" vertical="top"/>
    </xf>
    <xf numFmtId="49" fontId="6" fillId="0" borderId="1" xfId="0" applyNumberFormat="1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left" vertical="top"/>
    </xf>
    <xf numFmtId="49" fontId="6" fillId="0" borderId="1" xfId="0" applyNumberFormat="1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top"/>
    </xf>
    <xf numFmtId="43" fontId="6" fillId="0" borderId="1" xfId="1" applyFont="1" applyFill="1" applyBorder="1" applyAlignment="1">
      <alignment vertical="top"/>
    </xf>
    <xf numFmtId="43" fontId="6" fillId="0" borderId="1" xfId="1" applyFont="1" applyFill="1" applyBorder="1" applyAlignment="1">
      <alignment horizontal="right" vertical="top" wrapText="1"/>
    </xf>
    <xf numFmtId="0" fontId="6" fillId="0" borderId="1" xfId="0" applyFont="1" applyBorder="1" applyAlignment="1">
      <alignment vertical="top"/>
    </xf>
    <xf numFmtId="187" fontId="6" fillId="0" borderId="1" xfId="0" applyNumberFormat="1" applyFont="1" applyBorder="1" applyAlignment="1">
      <alignment horizontal="left" vertical="top" wrapText="1"/>
    </xf>
    <xf numFmtId="43" fontId="6" fillId="0" borderId="1" xfId="1" applyFont="1" applyFill="1" applyBorder="1" applyAlignment="1">
      <alignment vertical="top" wrapText="1"/>
    </xf>
    <xf numFmtId="62" fontId="6" fillId="0" borderId="1" xfId="0" applyNumberFormat="1" applyFont="1" applyBorder="1" applyAlignment="1">
      <alignment vertical="top"/>
    </xf>
    <xf numFmtId="49" fontId="7" fillId="2" borderId="2" xfId="0" applyNumberFormat="1" applyFont="1" applyFill="1" applyBorder="1" applyAlignment="1">
      <alignment horizontal="center" vertical="top"/>
    </xf>
    <xf numFmtId="2" fontId="7" fillId="2" borderId="2" xfId="0" applyNumberFormat="1" applyFont="1" applyFill="1" applyBorder="1" applyAlignment="1">
      <alignment horizontal="center" vertical="top" wrapText="1"/>
    </xf>
    <xf numFmtId="43" fontId="7" fillId="2" borderId="2" xfId="1" applyFont="1" applyFill="1" applyBorder="1" applyAlignment="1">
      <alignment horizontal="center" vertical="top"/>
    </xf>
    <xf numFmtId="0" fontId="6" fillId="0" borderId="1" xfId="0" applyFont="1" applyBorder="1" applyAlignment="1">
      <alignment horizontal="left" vertical="top"/>
    </xf>
    <xf numFmtId="187" fontId="6" fillId="0" borderId="1" xfId="0" applyNumberFormat="1" applyFont="1" applyBorder="1" applyAlignment="1">
      <alignment horizontal="left" vertical="top"/>
    </xf>
    <xf numFmtId="49" fontId="10" fillId="0" borderId="1" xfId="0" applyNumberFormat="1" applyFont="1" applyBorder="1" applyAlignment="1">
      <alignment horizontal="left" vertical="top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vertical="top"/>
    </xf>
    <xf numFmtId="49" fontId="7" fillId="2" borderId="2" xfId="0" applyNumberFormat="1" applyFont="1" applyFill="1" applyBorder="1" applyAlignment="1">
      <alignment horizontal="center" vertical="top"/>
    </xf>
    <xf numFmtId="0" fontId="7" fillId="2" borderId="1" xfId="0" applyFont="1" applyFill="1" applyBorder="1" applyAlignment="1">
      <alignment horizontal="center" vertical="top"/>
    </xf>
    <xf numFmtId="0" fontId="7" fillId="2" borderId="0" xfId="0" applyFont="1" applyFill="1" applyAlignment="1">
      <alignment horizontal="center" vertical="top"/>
    </xf>
    <xf numFmtId="4" fontId="7" fillId="2" borderId="1" xfId="0" applyNumberFormat="1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L73"/>
  <sheetViews>
    <sheetView tabSelected="1" view="pageBreakPreview" topLeftCell="A50" zoomScale="104" zoomScaleNormal="100" zoomScaleSheetLayoutView="104" workbookViewId="0">
      <selection activeCell="F58" sqref="F58"/>
    </sheetView>
  </sheetViews>
  <sheetFormatPr defaultColWidth="9" defaultRowHeight="13.8" x14ac:dyDescent="0.25"/>
  <cols>
    <col min="1" max="1" width="5.5" style="21" customWidth="1"/>
    <col min="2" max="2" width="37.69921875" style="23" customWidth="1"/>
    <col min="3" max="3" width="14.59765625" style="24" bestFit="1" customWidth="1"/>
    <col min="4" max="4" width="13.19921875" style="24" customWidth="1"/>
    <col min="5" max="5" width="13.59765625" style="21" customWidth="1"/>
    <col min="6" max="6" width="37.59765625" style="21" customWidth="1"/>
    <col min="7" max="7" width="12.69921875" style="24" bestFit="1" customWidth="1"/>
    <col min="8" max="8" width="37.8984375" style="21" customWidth="1"/>
    <col min="9" max="9" width="13.8984375" style="25" bestFit="1" customWidth="1"/>
    <col min="10" max="10" width="18.69921875" style="21" bestFit="1" customWidth="1"/>
    <col min="11" max="11" width="14.09765625" style="21" customWidth="1"/>
    <col min="12" max="12" width="13.69921875" style="26" customWidth="1"/>
    <col min="13" max="16384" width="9" style="21"/>
  </cols>
  <sheetData>
    <row r="1" spans="1:64" ht="15.6" x14ac:dyDescent="0.25">
      <c r="A1" s="1"/>
      <c r="B1" s="2"/>
      <c r="C1" s="3"/>
      <c r="D1" s="4"/>
      <c r="E1" s="1"/>
      <c r="F1" s="5"/>
      <c r="G1" s="4"/>
      <c r="H1" s="5"/>
      <c r="I1" s="6"/>
      <c r="J1" s="7"/>
      <c r="K1" s="8"/>
      <c r="L1" s="9" t="s">
        <v>0</v>
      </c>
    </row>
    <row r="2" spans="1:64" ht="15.6" x14ac:dyDescent="0.25">
      <c r="A2" s="50" t="s">
        <v>65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</row>
    <row r="3" spans="1:64" ht="15.6" x14ac:dyDescent="0.25">
      <c r="A3" s="50" t="s">
        <v>46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</row>
    <row r="4" spans="1:64" ht="15.6" x14ac:dyDescent="0.25">
      <c r="A4" s="50" t="s">
        <v>66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</row>
    <row r="5" spans="1:64" ht="15.6" x14ac:dyDescent="0.25">
      <c r="A5" s="10" t="s">
        <v>1</v>
      </c>
      <c r="B5" s="11" t="s">
        <v>2</v>
      </c>
      <c r="C5" s="12" t="s">
        <v>3</v>
      </c>
      <c r="D5" s="12" t="s">
        <v>4</v>
      </c>
      <c r="E5" s="10" t="s">
        <v>5</v>
      </c>
      <c r="F5" s="51" t="s">
        <v>6</v>
      </c>
      <c r="G5" s="51"/>
      <c r="H5" s="51" t="s">
        <v>7</v>
      </c>
      <c r="I5" s="51"/>
      <c r="J5" s="10" t="s">
        <v>8</v>
      </c>
      <c r="K5" s="49" t="s">
        <v>9</v>
      </c>
      <c r="L5" s="49"/>
    </row>
    <row r="6" spans="1:64" ht="15.6" x14ac:dyDescent="0.25">
      <c r="A6" s="10"/>
      <c r="B6" s="13"/>
      <c r="C6" s="12" t="s">
        <v>10</v>
      </c>
      <c r="D6" s="12" t="s">
        <v>11</v>
      </c>
      <c r="E6" s="10"/>
      <c r="F6" s="51" t="s">
        <v>12</v>
      </c>
      <c r="G6" s="51"/>
      <c r="H6" s="51" t="s">
        <v>13</v>
      </c>
      <c r="I6" s="51"/>
      <c r="J6" s="10" t="s">
        <v>14</v>
      </c>
      <c r="K6" s="49" t="s">
        <v>15</v>
      </c>
      <c r="L6" s="49"/>
    </row>
    <row r="7" spans="1:64" s="22" customFormat="1" ht="15.6" x14ac:dyDescent="0.25">
      <c r="A7" s="40" t="s">
        <v>16</v>
      </c>
      <c r="B7" s="41" t="s">
        <v>17</v>
      </c>
      <c r="C7" s="42" t="s">
        <v>18</v>
      </c>
      <c r="D7" s="42" t="s">
        <v>19</v>
      </c>
      <c r="E7" s="40" t="s">
        <v>20</v>
      </c>
      <c r="F7" s="40" t="s">
        <v>21</v>
      </c>
      <c r="G7" s="42"/>
      <c r="H7" s="40" t="s">
        <v>22</v>
      </c>
      <c r="I7" s="42"/>
      <c r="J7" s="40" t="s">
        <v>23</v>
      </c>
      <c r="K7" s="48" t="s">
        <v>24</v>
      </c>
      <c r="L7" s="48"/>
    </row>
    <row r="8" spans="1:64" s="43" customFormat="1" ht="62.4" x14ac:dyDescent="0.25">
      <c r="A8" s="27" t="s">
        <v>51</v>
      </c>
      <c r="B8" s="28" t="s">
        <v>135</v>
      </c>
      <c r="C8" s="29">
        <v>2514.5</v>
      </c>
      <c r="D8" s="29">
        <v>2514.5</v>
      </c>
      <c r="E8" s="30" t="s">
        <v>48</v>
      </c>
      <c r="F8" s="45" t="s">
        <v>62</v>
      </c>
      <c r="G8" s="29">
        <v>2514.5</v>
      </c>
      <c r="H8" s="45" t="s">
        <v>62</v>
      </c>
      <c r="I8" s="29">
        <v>2514.5</v>
      </c>
      <c r="J8" s="31" t="s">
        <v>47</v>
      </c>
      <c r="K8" s="45" t="s">
        <v>87</v>
      </c>
      <c r="L8" s="32" t="s">
        <v>183</v>
      </c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</row>
    <row r="9" spans="1:64" s="36" customFormat="1" ht="93.6" x14ac:dyDescent="0.25">
      <c r="A9" s="27" t="s">
        <v>181</v>
      </c>
      <c r="B9" s="28" t="s">
        <v>136</v>
      </c>
      <c r="C9" s="34">
        <v>109140</v>
      </c>
      <c r="D9" s="34">
        <v>109140</v>
      </c>
      <c r="E9" s="33" t="s">
        <v>48</v>
      </c>
      <c r="F9" s="45" t="s">
        <v>62</v>
      </c>
      <c r="G9" s="34">
        <v>109140</v>
      </c>
      <c r="H9" s="45" t="s">
        <v>62</v>
      </c>
      <c r="I9" s="34">
        <v>109140</v>
      </c>
      <c r="J9" s="36" t="s">
        <v>47</v>
      </c>
      <c r="K9" s="45" t="s">
        <v>88</v>
      </c>
      <c r="L9" s="32" t="s">
        <v>183</v>
      </c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  <c r="AA9" s="47"/>
      <c r="AB9" s="47"/>
      <c r="AC9" s="47"/>
      <c r="AD9" s="47"/>
      <c r="AE9" s="47"/>
      <c r="AF9" s="47"/>
      <c r="AG9" s="47"/>
      <c r="AH9" s="47"/>
      <c r="AI9" s="47"/>
      <c r="AJ9" s="47"/>
      <c r="AK9" s="47"/>
      <c r="AL9" s="47"/>
      <c r="AM9" s="47"/>
      <c r="AN9" s="47"/>
      <c r="AO9" s="47"/>
      <c r="AP9" s="47"/>
      <c r="AQ9" s="47"/>
      <c r="AR9" s="47"/>
      <c r="AS9" s="47"/>
      <c r="AT9" s="47"/>
      <c r="AU9" s="47"/>
      <c r="AV9" s="47"/>
      <c r="AW9" s="47"/>
      <c r="AX9" s="47"/>
      <c r="AY9" s="47"/>
      <c r="AZ9" s="47"/>
      <c r="BA9" s="47"/>
      <c r="BB9" s="47"/>
      <c r="BC9" s="47"/>
      <c r="BD9" s="47"/>
      <c r="BE9" s="47"/>
      <c r="BF9" s="47"/>
      <c r="BG9" s="47"/>
      <c r="BH9" s="47"/>
      <c r="BI9" s="47"/>
      <c r="BJ9" s="47"/>
      <c r="BK9" s="47"/>
      <c r="BL9" s="47"/>
    </row>
    <row r="10" spans="1:64" s="36" customFormat="1" ht="93.6" x14ac:dyDescent="0.25">
      <c r="A10" s="33">
        <v>3</v>
      </c>
      <c r="B10" s="28" t="s">
        <v>137</v>
      </c>
      <c r="C10" s="34">
        <v>5478.4</v>
      </c>
      <c r="D10" s="34">
        <v>5478.4</v>
      </c>
      <c r="E10" s="33" t="s">
        <v>48</v>
      </c>
      <c r="F10" s="45" t="s">
        <v>61</v>
      </c>
      <c r="G10" s="34">
        <v>5478.4</v>
      </c>
      <c r="H10" s="45" t="s">
        <v>61</v>
      </c>
      <c r="I10" s="34">
        <v>5478.4</v>
      </c>
      <c r="J10" s="36" t="s">
        <v>47</v>
      </c>
      <c r="K10" s="45" t="s">
        <v>89</v>
      </c>
      <c r="L10" s="32" t="s">
        <v>183</v>
      </c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7"/>
      <c r="AW10" s="47"/>
      <c r="AX10" s="47"/>
      <c r="AY10" s="47"/>
      <c r="AZ10" s="47"/>
      <c r="BA10" s="47"/>
      <c r="BB10" s="47"/>
      <c r="BC10" s="47"/>
      <c r="BD10" s="47"/>
      <c r="BE10" s="47"/>
      <c r="BF10" s="47"/>
      <c r="BG10" s="47"/>
      <c r="BH10" s="47"/>
      <c r="BI10" s="47"/>
      <c r="BJ10" s="47"/>
      <c r="BK10" s="47"/>
      <c r="BL10" s="47"/>
    </row>
    <row r="11" spans="1:64" s="36" customFormat="1" ht="62.4" x14ac:dyDescent="0.25">
      <c r="A11" s="27" t="s">
        <v>52</v>
      </c>
      <c r="B11" s="28" t="s">
        <v>138</v>
      </c>
      <c r="C11" s="34">
        <v>109675</v>
      </c>
      <c r="D11" s="34">
        <v>109675</v>
      </c>
      <c r="E11" s="33" t="s">
        <v>48</v>
      </c>
      <c r="F11" s="45" t="s">
        <v>61</v>
      </c>
      <c r="G11" s="34">
        <v>109675</v>
      </c>
      <c r="H11" s="45" t="s">
        <v>61</v>
      </c>
      <c r="I11" s="34">
        <v>109675</v>
      </c>
      <c r="J11" s="36" t="s">
        <v>47</v>
      </c>
      <c r="K11" s="45" t="s">
        <v>90</v>
      </c>
      <c r="L11" s="32" t="s">
        <v>183</v>
      </c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47"/>
      <c r="AW11" s="47"/>
      <c r="AX11" s="47"/>
      <c r="AY11" s="47"/>
      <c r="AZ11" s="47"/>
      <c r="BA11" s="47"/>
      <c r="BB11" s="47"/>
      <c r="BC11" s="47"/>
      <c r="BD11" s="47"/>
      <c r="BE11" s="47"/>
      <c r="BF11" s="47"/>
      <c r="BG11" s="47"/>
      <c r="BH11" s="47"/>
      <c r="BI11" s="47"/>
      <c r="BJ11" s="47"/>
      <c r="BK11" s="47"/>
      <c r="BL11" s="47"/>
    </row>
    <row r="12" spans="1:64" s="36" customFormat="1" ht="31.2" x14ac:dyDescent="0.25">
      <c r="A12" s="33">
        <v>5</v>
      </c>
      <c r="B12" s="28" t="s">
        <v>139</v>
      </c>
      <c r="C12" s="34">
        <v>123264</v>
      </c>
      <c r="D12" s="34">
        <v>123264</v>
      </c>
      <c r="E12" s="33" t="s">
        <v>48</v>
      </c>
      <c r="F12" s="45" t="s">
        <v>67</v>
      </c>
      <c r="G12" s="34">
        <v>123264</v>
      </c>
      <c r="H12" s="45" t="s">
        <v>67</v>
      </c>
      <c r="I12" s="34">
        <v>123264</v>
      </c>
      <c r="J12" s="36" t="s">
        <v>47</v>
      </c>
      <c r="K12" s="45" t="s">
        <v>91</v>
      </c>
      <c r="L12" s="37">
        <v>45660</v>
      </c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/>
      <c r="AW12" s="47"/>
      <c r="AX12" s="47"/>
      <c r="AY12" s="47"/>
      <c r="AZ12" s="47"/>
      <c r="BA12" s="47"/>
      <c r="BB12" s="47"/>
      <c r="BC12" s="47"/>
      <c r="BD12" s="47"/>
      <c r="BE12" s="47"/>
      <c r="BF12" s="47"/>
      <c r="BG12" s="47"/>
      <c r="BH12" s="47"/>
      <c r="BI12" s="47"/>
      <c r="BJ12" s="47"/>
      <c r="BK12" s="47"/>
      <c r="BL12" s="47"/>
    </row>
    <row r="13" spans="1:64" s="36" customFormat="1" ht="15.6" x14ac:dyDescent="0.25">
      <c r="A13" s="33">
        <f t="shared" ref="A13" si="0">ROW(A6)</f>
        <v>6</v>
      </c>
      <c r="B13" s="28" t="s">
        <v>140</v>
      </c>
      <c r="C13" s="35">
        <v>7772.48</v>
      </c>
      <c r="D13" s="35">
        <v>7772.48</v>
      </c>
      <c r="E13" s="33" t="s">
        <v>48</v>
      </c>
      <c r="F13" s="45" t="s">
        <v>68</v>
      </c>
      <c r="G13" s="35">
        <v>7772.48</v>
      </c>
      <c r="H13" s="45" t="s">
        <v>68</v>
      </c>
      <c r="I13" s="35">
        <v>7772.48</v>
      </c>
      <c r="J13" s="36" t="s">
        <v>47</v>
      </c>
      <c r="K13" s="45" t="s">
        <v>92</v>
      </c>
      <c r="L13" s="37">
        <v>45660</v>
      </c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  <c r="Z13" s="47"/>
      <c r="AA13" s="47"/>
      <c r="AB13" s="47"/>
      <c r="AC13" s="47"/>
      <c r="AD13" s="47"/>
      <c r="AE13" s="47"/>
      <c r="AF13" s="47"/>
      <c r="AG13" s="47"/>
      <c r="AH13" s="47"/>
      <c r="AI13" s="47"/>
      <c r="AJ13" s="47"/>
      <c r="AK13" s="47"/>
      <c r="AL13" s="47"/>
      <c r="AM13" s="47"/>
      <c r="AN13" s="47"/>
      <c r="AO13" s="47"/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47"/>
      <c r="BB13" s="47"/>
      <c r="BC13" s="47"/>
      <c r="BD13" s="47"/>
      <c r="BE13" s="47"/>
      <c r="BF13" s="47"/>
      <c r="BG13" s="47"/>
      <c r="BH13" s="47"/>
      <c r="BI13" s="47"/>
      <c r="BJ13" s="47"/>
      <c r="BK13" s="47"/>
      <c r="BL13" s="47"/>
    </row>
    <row r="14" spans="1:64" s="36" customFormat="1" ht="46.8" x14ac:dyDescent="0.25">
      <c r="A14" s="27" t="s">
        <v>53</v>
      </c>
      <c r="B14" s="28" t="s">
        <v>141</v>
      </c>
      <c r="C14" s="34">
        <v>46010</v>
      </c>
      <c r="D14" s="34">
        <v>46010</v>
      </c>
      <c r="E14" s="33" t="s">
        <v>48</v>
      </c>
      <c r="F14" s="45" t="s">
        <v>69</v>
      </c>
      <c r="G14" s="34">
        <v>46010</v>
      </c>
      <c r="H14" s="45" t="s">
        <v>69</v>
      </c>
      <c r="I14" s="34">
        <v>46010</v>
      </c>
      <c r="J14" s="36" t="s">
        <v>47</v>
      </c>
      <c r="K14" s="45" t="s">
        <v>93</v>
      </c>
      <c r="L14" s="37">
        <v>45660</v>
      </c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  <c r="Z14" s="47"/>
      <c r="AA14" s="47"/>
      <c r="AB14" s="47"/>
      <c r="AC14" s="47"/>
      <c r="AD14" s="47"/>
      <c r="AE14" s="47"/>
      <c r="AF14" s="47"/>
      <c r="AG14" s="47"/>
      <c r="AH14" s="47"/>
      <c r="AI14" s="47"/>
      <c r="AJ14" s="47"/>
      <c r="AK14" s="47"/>
      <c r="AL14" s="47"/>
      <c r="AM14" s="47"/>
      <c r="AN14" s="47"/>
      <c r="AO14" s="47"/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47"/>
      <c r="BB14" s="47"/>
      <c r="BC14" s="47"/>
      <c r="BD14" s="47"/>
      <c r="BE14" s="47"/>
      <c r="BF14" s="47"/>
      <c r="BG14" s="47"/>
      <c r="BH14" s="47"/>
      <c r="BI14" s="47"/>
      <c r="BJ14" s="47"/>
      <c r="BK14" s="47"/>
      <c r="BL14" s="47"/>
    </row>
    <row r="15" spans="1:64" s="36" customFormat="1" ht="124.8" x14ac:dyDescent="0.25">
      <c r="A15" s="33">
        <v>8</v>
      </c>
      <c r="B15" s="28" t="s">
        <v>142</v>
      </c>
      <c r="C15" s="34">
        <v>9255.5</v>
      </c>
      <c r="D15" s="34">
        <v>9255.5</v>
      </c>
      <c r="E15" s="33" t="s">
        <v>48</v>
      </c>
      <c r="F15" s="45" t="s">
        <v>70</v>
      </c>
      <c r="G15" s="34">
        <v>9255.5</v>
      </c>
      <c r="H15" s="45" t="s">
        <v>70</v>
      </c>
      <c r="I15" s="34">
        <v>9255.5</v>
      </c>
      <c r="J15" s="36" t="s">
        <v>47</v>
      </c>
      <c r="K15" s="45" t="s">
        <v>94</v>
      </c>
      <c r="L15" s="37">
        <v>45663</v>
      </c>
      <c r="M15" s="47"/>
      <c r="N15" s="47"/>
      <c r="O15" s="47"/>
      <c r="P15" s="47"/>
      <c r="Q15" s="47"/>
      <c r="R15" s="47"/>
      <c r="S15" s="47"/>
      <c r="T15" s="47"/>
      <c r="U15" s="47"/>
      <c r="V15" s="47"/>
      <c r="W15" s="47"/>
      <c r="X15" s="47"/>
      <c r="Y15" s="47"/>
      <c r="Z15" s="47"/>
      <c r="AA15" s="47"/>
      <c r="AB15" s="47"/>
      <c r="AC15" s="47"/>
      <c r="AD15" s="47"/>
      <c r="AE15" s="47"/>
      <c r="AF15" s="47"/>
      <c r="AG15" s="47"/>
      <c r="AH15" s="47"/>
      <c r="AI15" s="47"/>
      <c r="AJ15" s="47"/>
      <c r="AK15" s="47"/>
      <c r="AL15" s="47"/>
      <c r="AM15" s="47"/>
      <c r="AN15" s="47"/>
      <c r="AO15" s="47"/>
      <c r="AP15" s="47"/>
      <c r="AQ15" s="47"/>
      <c r="AR15" s="47"/>
      <c r="AS15" s="47"/>
      <c r="AT15" s="47"/>
      <c r="AU15" s="47"/>
      <c r="AV15" s="47"/>
      <c r="AW15" s="47"/>
      <c r="AX15" s="47"/>
      <c r="AY15" s="47"/>
      <c r="AZ15" s="47"/>
      <c r="BA15" s="47"/>
      <c r="BB15" s="47"/>
      <c r="BC15" s="47"/>
      <c r="BD15" s="47"/>
      <c r="BE15" s="47"/>
      <c r="BF15" s="47"/>
      <c r="BG15" s="47"/>
      <c r="BH15" s="47"/>
      <c r="BI15" s="47"/>
      <c r="BJ15" s="47"/>
      <c r="BK15" s="47"/>
      <c r="BL15" s="47"/>
    </row>
    <row r="16" spans="1:64" s="36" customFormat="1" ht="46.8" x14ac:dyDescent="0.25">
      <c r="A16" s="33">
        <f t="shared" ref="A16" si="1">ROW(A9)</f>
        <v>9</v>
      </c>
      <c r="B16" s="28" t="s">
        <v>143</v>
      </c>
      <c r="C16" s="34">
        <v>4280</v>
      </c>
      <c r="D16" s="34">
        <v>4280</v>
      </c>
      <c r="E16" s="33" t="s">
        <v>48</v>
      </c>
      <c r="F16" s="45" t="s">
        <v>71</v>
      </c>
      <c r="G16" s="34">
        <v>4280</v>
      </c>
      <c r="H16" s="45" t="s">
        <v>71</v>
      </c>
      <c r="I16" s="34">
        <v>4280</v>
      </c>
      <c r="J16" s="36" t="s">
        <v>47</v>
      </c>
      <c r="K16" s="45" t="s">
        <v>95</v>
      </c>
      <c r="L16" s="37">
        <v>45663</v>
      </c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  <c r="BC16" s="47"/>
      <c r="BD16" s="47"/>
      <c r="BE16" s="47"/>
      <c r="BF16" s="47"/>
      <c r="BG16" s="47"/>
      <c r="BH16" s="47"/>
      <c r="BI16" s="47"/>
      <c r="BJ16" s="47"/>
      <c r="BK16" s="47"/>
      <c r="BL16" s="47"/>
    </row>
    <row r="17" spans="1:64" s="36" customFormat="1" ht="46.8" x14ac:dyDescent="0.25">
      <c r="A17" s="27" t="s">
        <v>54</v>
      </c>
      <c r="B17" s="28" t="s">
        <v>144</v>
      </c>
      <c r="C17" s="34">
        <v>4280</v>
      </c>
      <c r="D17" s="34">
        <v>4280</v>
      </c>
      <c r="E17" s="33" t="s">
        <v>48</v>
      </c>
      <c r="F17" s="45" t="s">
        <v>71</v>
      </c>
      <c r="G17" s="34">
        <v>4280</v>
      </c>
      <c r="H17" s="45" t="s">
        <v>71</v>
      </c>
      <c r="I17" s="34">
        <v>4280</v>
      </c>
      <c r="J17" s="36" t="s">
        <v>47</v>
      </c>
      <c r="K17" s="45" t="s">
        <v>96</v>
      </c>
      <c r="L17" s="37">
        <v>45663</v>
      </c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  <c r="BC17" s="47"/>
      <c r="BD17" s="47"/>
      <c r="BE17" s="47"/>
      <c r="BF17" s="47"/>
      <c r="BG17" s="47"/>
      <c r="BH17" s="47"/>
      <c r="BI17" s="47"/>
      <c r="BJ17" s="47"/>
      <c r="BK17" s="47"/>
      <c r="BL17" s="47"/>
    </row>
    <row r="18" spans="1:64" s="36" customFormat="1" ht="46.8" x14ac:dyDescent="0.25">
      <c r="A18" s="33">
        <v>11</v>
      </c>
      <c r="B18" s="28" t="s">
        <v>145</v>
      </c>
      <c r="C18" s="34">
        <v>47160.25</v>
      </c>
      <c r="D18" s="34">
        <v>47160.25</v>
      </c>
      <c r="E18" s="33" t="s">
        <v>48</v>
      </c>
      <c r="F18" s="45" t="s">
        <v>50</v>
      </c>
      <c r="G18" s="34">
        <v>47160.25</v>
      </c>
      <c r="H18" s="45" t="s">
        <v>50</v>
      </c>
      <c r="I18" s="34">
        <v>47160.25</v>
      </c>
      <c r="J18" s="36" t="s">
        <v>47</v>
      </c>
      <c r="K18" s="45" t="s">
        <v>97</v>
      </c>
      <c r="L18" s="37">
        <v>45660</v>
      </c>
      <c r="M18" s="47"/>
      <c r="N18" s="47"/>
      <c r="O18" s="47"/>
      <c r="P18" s="47"/>
      <c r="Q18" s="47"/>
      <c r="R18" s="47"/>
      <c r="S18" s="47"/>
      <c r="T18" s="47"/>
      <c r="U18" s="47"/>
      <c r="V18" s="47"/>
      <c r="W18" s="47"/>
      <c r="X18" s="47"/>
      <c r="Y18" s="47"/>
      <c r="Z18" s="47"/>
      <c r="AA18" s="47"/>
      <c r="AB18" s="47"/>
      <c r="AC18" s="47"/>
      <c r="AD18" s="47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 s="47"/>
      <c r="BF18" s="47"/>
      <c r="BG18" s="47"/>
      <c r="BH18" s="47"/>
      <c r="BI18" s="47"/>
      <c r="BJ18" s="47"/>
      <c r="BK18" s="47"/>
      <c r="BL18" s="47"/>
    </row>
    <row r="19" spans="1:64" s="36" customFormat="1" ht="46.8" x14ac:dyDescent="0.25">
      <c r="A19" s="33">
        <f t="shared" ref="A19" si="2">ROW(A12)</f>
        <v>12</v>
      </c>
      <c r="B19" s="28" t="s">
        <v>146</v>
      </c>
      <c r="C19" s="35">
        <v>2354</v>
      </c>
      <c r="D19" s="35">
        <v>2354</v>
      </c>
      <c r="E19" s="33" t="s">
        <v>48</v>
      </c>
      <c r="F19" s="45" t="s">
        <v>60</v>
      </c>
      <c r="G19" s="35">
        <v>2354</v>
      </c>
      <c r="H19" s="45" t="s">
        <v>60</v>
      </c>
      <c r="I19" s="35">
        <v>2354</v>
      </c>
      <c r="J19" s="36" t="s">
        <v>47</v>
      </c>
      <c r="K19" s="45" t="s">
        <v>98</v>
      </c>
      <c r="L19" s="37">
        <v>45665</v>
      </c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7"/>
      <c r="AR19" s="47"/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7"/>
      <c r="BE19" s="47"/>
      <c r="BF19" s="47"/>
      <c r="BG19" s="47"/>
      <c r="BH19" s="47"/>
      <c r="BI19" s="47"/>
      <c r="BJ19" s="47"/>
      <c r="BK19" s="47"/>
      <c r="BL19" s="47"/>
    </row>
    <row r="20" spans="1:64" s="36" customFormat="1" ht="62.4" x14ac:dyDescent="0.25">
      <c r="A20" s="27" t="s">
        <v>55</v>
      </c>
      <c r="B20" s="28" t="s">
        <v>147</v>
      </c>
      <c r="C20" s="35">
        <v>1926</v>
      </c>
      <c r="D20" s="35">
        <v>1926</v>
      </c>
      <c r="E20" s="33" t="s">
        <v>48</v>
      </c>
      <c r="F20" s="45" t="s">
        <v>70</v>
      </c>
      <c r="G20" s="35">
        <v>1926</v>
      </c>
      <c r="H20" s="45" t="s">
        <v>70</v>
      </c>
      <c r="I20" s="35">
        <v>1926</v>
      </c>
      <c r="J20" s="36" t="s">
        <v>47</v>
      </c>
      <c r="K20" s="45" t="s">
        <v>99</v>
      </c>
      <c r="L20" s="37">
        <v>45665</v>
      </c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  <c r="Y20" s="47"/>
      <c r="Z20" s="47"/>
      <c r="AA20" s="47"/>
      <c r="AB20" s="47"/>
      <c r="AC20" s="47"/>
      <c r="AD20" s="47"/>
      <c r="AE20" s="47"/>
      <c r="AF20" s="47"/>
      <c r="AG20" s="47"/>
      <c r="AH20" s="47"/>
      <c r="AI20" s="47"/>
      <c r="AJ20" s="47"/>
      <c r="AK20" s="47"/>
      <c r="AL20" s="47"/>
      <c r="AM20" s="47"/>
      <c r="AN20" s="47"/>
      <c r="AO20" s="47"/>
      <c r="AP20" s="47"/>
      <c r="AQ20" s="47"/>
      <c r="AR20" s="47"/>
      <c r="AS20" s="47"/>
      <c r="AT20" s="47"/>
      <c r="AU20" s="47"/>
      <c r="AV20" s="47"/>
      <c r="AW20" s="47"/>
      <c r="AX20" s="47"/>
      <c r="AY20" s="47"/>
      <c r="AZ20" s="47"/>
      <c r="BA20" s="47"/>
      <c r="BB20" s="47"/>
      <c r="BC20" s="47"/>
      <c r="BD20" s="47"/>
      <c r="BE20" s="47"/>
      <c r="BF20" s="47"/>
      <c r="BG20" s="47"/>
      <c r="BH20" s="47"/>
      <c r="BI20" s="47"/>
      <c r="BJ20" s="47"/>
      <c r="BK20" s="47"/>
      <c r="BL20" s="47"/>
    </row>
    <row r="21" spans="1:64" s="36" customFormat="1" ht="46.8" x14ac:dyDescent="0.25">
      <c r="A21" s="33">
        <v>14</v>
      </c>
      <c r="B21" s="28" t="s">
        <v>148</v>
      </c>
      <c r="C21" s="38">
        <v>16264</v>
      </c>
      <c r="D21" s="38">
        <v>16264</v>
      </c>
      <c r="E21" s="33" t="s">
        <v>48</v>
      </c>
      <c r="F21" s="45" t="s">
        <v>49</v>
      </c>
      <c r="G21" s="38">
        <v>16264</v>
      </c>
      <c r="H21" s="45" t="s">
        <v>49</v>
      </c>
      <c r="I21" s="38">
        <v>16264</v>
      </c>
      <c r="J21" s="36" t="s">
        <v>47</v>
      </c>
      <c r="K21" s="45" t="s">
        <v>100</v>
      </c>
      <c r="L21" s="37">
        <v>45665</v>
      </c>
      <c r="M21" s="47"/>
      <c r="N21" s="47"/>
      <c r="O21" s="47"/>
      <c r="P21" s="47"/>
      <c r="Q21" s="47"/>
      <c r="R21" s="47"/>
      <c r="S21" s="47"/>
      <c r="T21" s="47"/>
      <c r="U21" s="47"/>
      <c r="V21" s="47"/>
      <c r="W21" s="47"/>
      <c r="X21" s="47"/>
      <c r="Y21" s="47"/>
      <c r="Z21" s="47"/>
      <c r="AA21" s="47"/>
      <c r="AB21" s="47"/>
      <c r="AC21" s="47"/>
      <c r="AD21" s="47"/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/>
      <c r="AW21" s="47"/>
      <c r="AX21" s="47"/>
      <c r="AY21" s="47"/>
      <c r="AZ21" s="47"/>
      <c r="BA21" s="47"/>
      <c r="BB21" s="47"/>
      <c r="BC21" s="47"/>
      <c r="BD21" s="47"/>
      <c r="BE21" s="47"/>
      <c r="BF21" s="47"/>
      <c r="BG21" s="47"/>
      <c r="BH21" s="47"/>
      <c r="BI21" s="47"/>
      <c r="BJ21" s="47"/>
      <c r="BK21" s="47"/>
      <c r="BL21" s="47"/>
    </row>
    <row r="22" spans="1:64" s="36" customFormat="1" ht="15.6" x14ac:dyDescent="0.25">
      <c r="A22" s="33">
        <f t="shared" ref="A22" si="3">ROW(A15)</f>
        <v>15</v>
      </c>
      <c r="B22" s="28" t="s">
        <v>149</v>
      </c>
      <c r="C22" s="38">
        <v>20586.8</v>
      </c>
      <c r="D22" s="38">
        <v>20586.8</v>
      </c>
      <c r="E22" s="33" t="s">
        <v>48</v>
      </c>
      <c r="F22" s="45" t="s">
        <v>72</v>
      </c>
      <c r="G22" s="38">
        <v>20586.8</v>
      </c>
      <c r="H22" s="45" t="s">
        <v>72</v>
      </c>
      <c r="I22" s="38">
        <v>20586.8</v>
      </c>
      <c r="J22" s="36" t="s">
        <v>47</v>
      </c>
      <c r="K22" s="45" t="s">
        <v>101</v>
      </c>
      <c r="L22" s="37">
        <v>45665</v>
      </c>
      <c r="M22" s="47"/>
      <c r="N22" s="47"/>
      <c r="O22" s="47"/>
      <c r="P22" s="47"/>
      <c r="Q22" s="47"/>
      <c r="R22" s="47"/>
      <c r="S22" s="47"/>
      <c r="T22" s="47"/>
      <c r="U22" s="47"/>
      <c r="V22" s="47"/>
      <c r="W22" s="47"/>
      <c r="X22" s="47"/>
      <c r="Y22" s="47"/>
      <c r="Z22" s="47"/>
      <c r="AA22" s="47"/>
      <c r="AB22" s="47"/>
      <c r="AC22" s="47"/>
      <c r="AD22" s="47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/>
      <c r="AW22" s="47"/>
      <c r="AX22" s="47"/>
      <c r="AY22" s="47"/>
      <c r="AZ22" s="47"/>
      <c r="BA22" s="47"/>
      <c r="BB22" s="47"/>
      <c r="BC22" s="47"/>
      <c r="BD22" s="47"/>
      <c r="BE22" s="47"/>
      <c r="BF22" s="47"/>
      <c r="BG22" s="47"/>
      <c r="BH22" s="47"/>
      <c r="BI22" s="47"/>
      <c r="BJ22" s="47"/>
      <c r="BK22" s="47"/>
      <c r="BL22" s="47"/>
    </row>
    <row r="23" spans="1:64" s="36" customFormat="1" ht="15.6" x14ac:dyDescent="0.25">
      <c r="A23" s="27" t="s">
        <v>56</v>
      </c>
      <c r="B23" s="28" t="s">
        <v>150</v>
      </c>
      <c r="C23" s="34">
        <v>170130</v>
      </c>
      <c r="D23" s="34">
        <v>170130</v>
      </c>
      <c r="E23" s="33" t="s">
        <v>48</v>
      </c>
      <c r="F23" s="45" t="s">
        <v>73</v>
      </c>
      <c r="G23" s="34">
        <v>170130</v>
      </c>
      <c r="H23" s="45" t="s">
        <v>73</v>
      </c>
      <c r="I23" s="34">
        <v>170130</v>
      </c>
      <c r="J23" s="36" t="s">
        <v>47</v>
      </c>
      <c r="K23" s="45" t="s">
        <v>102</v>
      </c>
      <c r="L23" s="37">
        <v>45666</v>
      </c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/>
      <c r="AW23" s="47"/>
      <c r="AX23" s="47"/>
      <c r="AY23" s="47"/>
      <c r="AZ23" s="47"/>
      <c r="BA23" s="47"/>
      <c r="BB23" s="47"/>
      <c r="BC23" s="47"/>
      <c r="BD23" s="47"/>
      <c r="BE23" s="47"/>
      <c r="BF23" s="47"/>
      <c r="BG23" s="47"/>
      <c r="BH23" s="47"/>
      <c r="BI23" s="47"/>
      <c r="BJ23" s="47"/>
      <c r="BK23" s="47"/>
      <c r="BL23" s="47"/>
    </row>
    <row r="24" spans="1:64" s="36" customFormat="1" ht="62.4" x14ac:dyDescent="0.25">
      <c r="A24" s="33">
        <v>17</v>
      </c>
      <c r="B24" s="28" t="s">
        <v>151</v>
      </c>
      <c r="C24" s="34">
        <v>183505</v>
      </c>
      <c r="D24" s="34">
        <v>183505</v>
      </c>
      <c r="E24" s="33" t="s">
        <v>48</v>
      </c>
      <c r="F24" s="45" t="s">
        <v>74</v>
      </c>
      <c r="G24" s="34">
        <v>183505</v>
      </c>
      <c r="H24" s="45" t="s">
        <v>74</v>
      </c>
      <c r="I24" s="34">
        <v>183505</v>
      </c>
      <c r="J24" s="36" t="s">
        <v>47</v>
      </c>
      <c r="K24" s="45" t="s">
        <v>103</v>
      </c>
      <c r="L24" s="37">
        <v>45666</v>
      </c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/>
      <c r="AW24" s="47"/>
      <c r="AX24" s="47"/>
      <c r="AY24" s="47"/>
      <c r="AZ24" s="47"/>
      <c r="BA24" s="47"/>
      <c r="BB24" s="47"/>
      <c r="BC24" s="47"/>
      <c r="BD24" s="47"/>
      <c r="BE24" s="47"/>
      <c r="BF24" s="47"/>
      <c r="BG24" s="47"/>
      <c r="BH24" s="47"/>
      <c r="BI24" s="47"/>
      <c r="BJ24" s="47"/>
      <c r="BK24" s="47"/>
      <c r="BL24" s="47"/>
    </row>
    <row r="25" spans="1:64" s="36" customFormat="1" ht="62.4" x14ac:dyDescent="0.25">
      <c r="A25" s="33">
        <f t="shared" ref="A25" si="4">ROW(A18)</f>
        <v>18</v>
      </c>
      <c r="B25" s="28" t="s">
        <v>152</v>
      </c>
      <c r="C25" s="34">
        <v>6206</v>
      </c>
      <c r="D25" s="34">
        <v>6206</v>
      </c>
      <c r="E25" s="33" t="s">
        <v>48</v>
      </c>
      <c r="F25" s="45" t="s">
        <v>59</v>
      </c>
      <c r="G25" s="34">
        <v>6206</v>
      </c>
      <c r="H25" s="45" t="s">
        <v>59</v>
      </c>
      <c r="I25" s="34">
        <v>6206</v>
      </c>
      <c r="J25" s="36" t="s">
        <v>47</v>
      </c>
      <c r="K25" s="45" t="s">
        <v>104</v>
      </c>
      <c r="L25" s="37">
        <v>45667</v>
      </c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47"/>
      <c r="AJ25" s="47"/>
      <c r="AK25" s="47"/>
      <c r="AL25" s="47"/>
      <c r="AM25" s="47"/>
      <c r="AN25" s="47"/>
      <c r="AO25" s="47"/>
      <c r="AP25" s="47"/>
      <c r="AQ25" s="47"/>
      <c r="AR25" s="47"/>
      <c r="AS25" s="47"/>
      <c r="AT25" s="47"/>
      <c r="AU25" s="47"/>
      <c r="AV25" s="47"/>
      <c r="AW25" s="47"/>
      <c r="AX25" s="47"/>
      <c r="AY25" s="47"/>
      <c r="AZ25" s="47"/>
      <c r="BA25" s="47"/>
      <c r="BB25" s="47"/>
      <c r="BC25" s="47"/>
      <c r="BD25" s="47"/>
      <c r="BE25" s="47"/>
      <c r="BF25" s="47"/>
      <c r="BG25" s="47"/>
      <c r="BH25" s="47"/>
      <c r="BI25" s="47"/>
      <c r="BJ25" s="47"/>
      <c r="BK25" s="47"/>
      <c r="BL25" s="47"/>
    </row>
    <row r="26" spans="1:64" s="36" customFormat="1" ht="62.4" x14ac:dyDescent="0.25">
      <c r="A26" s="27" t="s">
        <v>57</v>
      </c>
      <c r="B26" s="28" t="s">
        <v>153</v>
      </c>
      <c r="C26" s="34">
        <v>78324</v>
      </c>
      <c r="D26" s="34">
        <v>78324</v>
      </c>
      <c r="E26" s="33" t="s">
        <v>48</v>
      </c>
      <c r="F26" s="45" t="s">
        <v>75</v>
      </c>
      <c r="G26" s="34">
        <v>78324</v>
      </c>
      <c r="H26" s="45" t="s">
        <v>75</v>
      </c>
      <c r="I26" s="34">
        <v>78324</v>
      </c>
      <c r="J26" s="36" t="s">
        <v>47</v>
      </c>
      <c r="K26" s="45" t="s">
        <v>105</v>
      </c>
      <c r="L26" s="37">
        <v>45667</v>
      </c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 s="47"/>
      <c r="BF26" s="47"/>
      <c r="BG26" s="47"/>
      <c r="BH26" s="47"/>
      <c r="BI26" s="47"/>
      <c r="BJ26" s="47"/>
      <c r="BK26" s="47"/>
      <c r="BL26" s="47"/>
    </row>
    <row r="27" spans="1:64" s="36" customFormat="1" ht="140.4" x14ac:dyDescent="0.25">
      <c r="A27" s="33">
        <v>20</v>
      </c>
      <c r="B27" s="28" t="s">
        <v>154</v>
      </c>
      <c r="C27" s="34">
        <v>8752.6</v>
      </c>
      <c r="D27" s="34">
        <v>8752.6</v>
      </c>
      <c r="E27" s="33" t="s">
        <v>48</v>
      </c>
      <c r="F27" s="45" t="s">
        <v>61</v>
      </c>
      <c r="G27" s="34">
        <v>8752.6</v>
      </c>
      <c r="H27" s="45" t="s">
        <v>61</v>
      </c>
      <c r="I27" s="34">
        <v>8752.6</v>
      </c>
      <c r="J27" s="36" t="s">
        <v>47</v>
      </c>
      <c r="K27" s="45" t="s">
        <v>106</v>
      </c>
      <c r="L27" s="37">
        <v>45667</v>
      </c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47"/>
      <c r="AJ27" s="47"/>
      <c r="AK27" s="47"/>
      <c r="AL27" s="47"/>
      <c r="AM27" s="47"/>
      <c r="AN27" s="47"/>
      <c r="AO27" s="47"/>
      <c r="AP27" s="47"/>
      <c r="AQ27" s="47"/>
      <c r="AR27" s="47"/>
      <c r="AS27" s="47"/>
      <c r="AT27" s="47"/>
      <c r="AU27" s="47"/>
      <c r="AV27" s="47"/>
      <c r="AW27" s="47"/>
      <c r="AX27" s="47"/>
      <c r="AY27" s="47"/>
      <c r="AZ27" s="47"/>
      <c r="BA27" s="47"/>
      <c r="BB27" s="47"/>
      <c r="BC27" s="47"/>
      <c r="BD27" s="47"/>
      <c r="BE27" s="47"/>
      <c r="BF27" s="47"/>
      <c r="BG27" s="47"/>
      <c r="BH27" s="47"/>
      <c r="BI27" s="47"/>
      <c r="BJ27" s="47"/>
      <c r="BK27" s="47"/>
      <c r="BL27" s="47"/>
    </row>
    <row r="28" spans="1:64" s="36" customFormat="1" ht="62.4" x14ac:dyDescent="0.25">
      <c r="A28" s="33">
        <f t="shared" ref="A28" si="5">ROW(A21)</f>
        <v>21</v>
      </c>
      <c r="B28" s="28" t="s">
        <v>155</v>
      </c>
      <c r="C28" s="34">
        <v>3049.5</v>
      </c>
      <c r="D28" s="34">
        <v>3049.5</v>
      </c>
      <c r="E28" s="33" t="s">
        <v>48</v>
      </c>
      <c r="F28" s="45" t="s">
        <v>59</v>
      </c>
      <c r="G28" s="34">
        <v>3049.5</v>
      </c>
      <c r="H28" s="45" t="s">
        <v>59</v>
      </c>
      <c r="I28" s="34">
        <v>3049.5</v>
      </c>
      <c r="J28" s="36" t="s">
        <v>47</v>
      </c>
      <c r="K28" s="45" t="s">
        <v>107</v>
      </c>
      <c r="L28" s="37">
        <v>45673</v>
      </c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7"/>
      <c r="AD28" s="47"/>
      <c r="AE28" s="47"/>
      <c r="AF28" s="47"/>
      <c r="AG28" s="47"/>
      <c r="AH28" s="47"/>
      <c r="AI28" s="47"/>
      <c r="AJ28" s="47"/>
      <c r="AK28" s="47"/>
      <c r="AL28" s="47"/>
      <c r="AM28" s="47"/>
      <c r="AN28" s="47"/>
      <c r="AO28" s="47"/>
      <c r="AP28" s="47"/>
      <c r="AQ28" s="47"/>
      <c r="AR28" s="47"/>
      <c r="AS28" s="47"/>
      <c r="AT28" s="47"/>
      <c r="AU28" s="47"/>
      <c r="AV28" s="47"/>
      <c r="AW28" s="47"/>
      <c r="AX28" s="47"/>
      <c r="AY28" s="47"/>
      <c r="AZ28" s="47"/>
      <c r="BA28" s="47"/>
      <c r="BB28" s="47"/>
      <c r="BC28" s="47"/>
      <c r="BD28" s="47"/>
      <c r="BE28" s="47"/>
      <c r="BF28" s="47"/>
      <c r="BG28" s="47"/>
      <c r="BH28" s="47"/>
      <c r="BI28" s="47"/>
      <c r="BJ28" s="47"/>
      <c r="BK28" s="47"/>
      <c r="BL28" s="47"/>
    </row>
    <row r="29" spans="1:64" s="36" customFormat="1" ht="62.4" x14ac:dyDescent="0.25">
      <c r="A29" s="27" t="s">
        <v>58</v>
      </c>
      <c r="B29" s="28" t="s">
        <v>156</v>
      </c>
      <c r="C29" s="34">
        <v>81320</v>
      </c>
      <c r="D29" s="34">
        <v>81320</v>
      </c>
      <c r="E29" s="33" t="s">
        <v>48</v>
      </c>
      <c r="F29" s="45" t="s">
        <v>76</v>
      </c>
      <c r="G29" s="34">
        <v>81320</v>
      </c>
      <c r="H29" s="45" t="s">
        <v>76</v>
      </c>
      <c r="I29" s="34">
        <v>81320</v>
      </c>
      <c r="J29" s="36" t="s">
        <v>47</v>
      </c>
      <c r="K29" s="45" t="s">
        <v>108</v>
      </c>
      <c r="L29" s="37">
        <v>45673</v>
      </c>
      <c r="M29" s="47"/>
      <c r="N29" s="47"/>
      <c r="O29" s="47"/>
      <c r="P29" s="47"/>
      <c r="Q29" s="47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  <c r="BF29" s="47"/>
      <c r="BG29" s="47"/>
      <c r="BH29" s="47"/>
      <c r="BI29" s="47"/>
      <c r="BJ29" s="47"/>
      <c r="BK29" s="47"/>
      <c r="BL29" s="47"/>
    </row>
    <row r="30" spans="1:64" s="36" customFormat="1" ht="15.6" x14ac:dyDescent="0.25">
      <c r="A30" s="33">
        <v>23</v>
      </c>
      <c r="B30" s="28" t="s">
        <v>157</v>
      </c>
      <c r="C30" s="34">
        <v>5778</v>
      </c>
      <c r="D30" s="34">
        <v>5778</v>
      </c>
      <c r="E30" s="33" t="s">
        <v>48</v>
      </c>
      <c r="F30" s="45" t="s">
        <v>77</v>
      </c>
      <c r="G30" s="34">
        <v>5778</v>
      </c>
      <c r="H30" s="45" t="s">
        <v>77</v>
      </c>
      <c r="I30" s="34">
        <v>5778</v>
      </c>
      <c r="J30" s="36" t="s">
        <v>47</v>
      </c>
      <c r="K30" s="45" t="s">
        <v>109</v>
      </c>
      <c r="L30" s="37">
        <v>45674</v>
      </c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/>
      <c r="AW30" s="47"/>
      <c r="AX30" s="47"/>
      <c r="AY30" s="47"/>
      <c r="AZ30" s="47"/>
      <c r="BA30" s="47"/>
      <c r="BB30" s="47"/>
      <c r="BC30" s="47"/>
      <c r="BD30" s="47"/>
      <c r="BE30" s="47"/>
      <c r="BF30" s="47"/>
      <c r="BG30" s="47"/>
      <c r="BH30" s="47"/>
      <c r="BI30" s="47"/>
      <c r="BJ30" s="47"/>
      <c r="BK30" s="47"/>
      <c r="BL30" s="47"/>
    </row>
    <row r="31" spans="1:64" s="36" customFormat="1" ht="31.2" x14ac:dyDescent="0.25">
      <c r="A31" s="27" t="s">
        <v>182</v>
      </c>
      <c r="B31" s="28" t="s">
        <v>158</v>
      </c>
      <c r="C31" s="39">
        <v>55854</v>
      </c>
      <c r="D31" s="39">
        <v>55854</v>
      </c>
      <c r="E31" s="33" t="s">
        <v>48</v>
      </c>
      <c r="F31" s="45" t="s">
        <v>59</v>
      </c>
      <c r="G31" s="39">
        <v>55854</v>
      </c>
      <c r="H31" s="45" t="s">
        <v>59</v>
      </c>
      <c r="I31" s="39">
        <v>55854</v>
      </c>
      <c r="J31" s="36" t="s">
        <v>47</v>
      </c>
      <c r="K31" s="45" t="s">
        <v>110</v>
      </c>
      <c r="L31" s="37">
        <v>45678</v>
      </c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/>
      <c r="AW31" s="47"/>
      <c r="AX31" s="47"/>
      <c r="AY31" s="47"/>
      <c r="AZ31" s="47"/>
      <c r="BA31" s="47"/>
      <c r="BB31" s="47"/>
      <c r="BC31" s="47"/>
      <c r="BD31" s="47"/>
      <c r="BE31" s="47"/>
      <c r="BF31" s="47"/>
      <c r="BG31" s="47"/>
      <c r="BH31" s="47"/>
      <c r="BI31" s="47"/>
      <c r="BJ31" s="47"/>
      <c r="BK31" s="47"/>
      <c r="BL31" s="47"/>
    </row>
    <row r="32" spans="1:64" s="36" customFormat="1" ht="31.2" x14ac:dyDescent="0.25">
      <c r="A32" s="33">
        <v>25</v>
      </c>
      <c r="B32" s="28" t="s">
        <v>159</v>
      </c>
      <c r="C32" s="34">
        <v>150000</v>
      </c>
      <c r="D32" s="34">
        <v>150000</v>
      </c>
      <c r="E32" s="33" t="s">
        <v>48</v>
      </c>
      <c r="F32" s="45" t="s">
        <v>78</v>
      </c>
      <c r="G32" s="34">
        <v>150000</v>
      </c>
      <c r="H32" s="45" t="s">
        <v>78</v>
      </c>
      <c r="I32" s="34">
        <v>150000</v>
      </c>
      <c r="J32" s="36" t="s">
        <v>47</v>
      </c>
      <c r="K32" s="45" t="s">
        <v>111</v>
      </c>
      <c r="L32" s="37">
        <v>45680</v>
      </c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47"/>
      <c r="AJ32" s="47"/>
      <c r="AK32" s="47"/>
      <c r="AL32" s="47"/>
      <c r="AM32" s="47"/>
      <c r="AN32" s="47"/>
      <c r="AO32" s="47"/>
      <c r="AP32" s="47"/>
      <c r="AQ32" s="47"/>
      <c r="AR32" s="47"/>
      <c r="AS32" s="47"/>
      <c r="AT32" s="47"/>
      <c r="AU32" s="47"/>
      <c r="AV32" s="47"/>
      <c r="AW32" s="47"/>
      <c r="AX32" s="47"/>
      <c r="AY32" s="47"/>
      <c r="AZ32" s="47"/>
      <c r="BA32" s="47"/>
      <c r="BB32" s="47"/>
      <c r="BC32" s="47"/>
      <c r="BD32" s="47"/>
      <c r="BE32" s="47"/>
      <c r="BF32" s="47"/>
      <c r="BG32" s="47"/>
      <c r="BH32" s="47"/>
      <c r="BI32" s="47"/>
      <c r="BJ32" s="47"/>
      <c r="BK32" s="47"/>
      <c r="BL32" s="47"/>
    </row>
    <row r="33" spans="1:64" s="36" customFormat="1" ht="124.8" x14ac:dyDescent="0.25">
      <c r="A33" s="33">
        <v>26</v>
      </c>
      <c r="B33" s="28" t="s">
        <v>160</v>
      </c>
      <c r="C33" s="34">
        <v>12091</v>
      </c>
      <c r="D33" s="34">
        <v>12091</v>
      </c>
      <c r="E33" s="33" t="s">
        <v>48</v>
      </c>
      <c r="F33" s="45" t="s">
        <v>61</v>
      </c>
      <c r="G33" s="34">
        <v>12091</v>
      </c>
      <c r="H33" s="45" t="s">
        <v>61</v>
      </c>
      <c r="I33" s="34">
        <v>12091</v>
      </c>
      <c r="J33" s="36" t="s">
        <v>47</v>
      </c>
      <c r="K33" s="45" t="s">
        <v>112</v>
      </c>
      <c r="L33" s="37">
        <v>45681</v>
      </c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47"/>
      <c r="AG33" s="47"/>
      <c r="AH33" s="47"/>
      <c r="AI33" s="47"/>
      <c r="AJ33" s="47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/>
      <c r="AW33" s="47"/>
      <c r="AX33" s="47"/>
      <c r="AY33" s="47"/>
      <c r="AZ33" s="47"/>
      <c r="BA33" s="47"/>
      <c r="BB33" s="47"/>
      <c r="BC33" s="47"/>
      <c r="BD33" s="47"/>
      <c r="BE33" s="47"/>
      <c r="BF33" s="47"/>
      <c r="BG33" s="47"/>
      <c r="BH33" s="47"/>
      <c r="BI33" s="47"/>
      <c r="BJ33" s="47"/>
      <c r="BK33" s="47"/>
      <c r="BL33" s="47"/>
    </row>
    <row r="34" spans="1:64" s="36" customFormat="1" ht="31.2" x14ac:dyDescent="0.25">
      <c r="A34" s="33">
        <v>27</v>
      </c>
      <c r="B34" s="28" t="s">
        <v>161</v>
      </c>
      <c r="C34" s="34">
        <v>267500</v>
      </c>
      <c r="D34" s="34">
        <v>267500</v>
      </c>
      <c r="E34" s="33" t="s">
        <v>48</v>
      </c>
      <c r="F34" s="45" t="s">
        <v>64</v>
      </c>
      <c r="G34" s="34">
        <v>267500</v>
      </c>
      <c r="H34" s="45" t="s">
        <v>64</v>
      </c>
      <c r="I34" s="34">
        <v>267500</v>
      </c>
      <c r="J34" s="36" t="s">
        <v>47</v>
      </c>
      <c r="K34" s="45" t="s">
        <v>113</v>
      </c>
      <c r="L34" s="37">
        <v>45681</v>
      </c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/>
      <c r="AW34" s="47"/>
      <c r="AX34" s="47"/>
      <c r="AY34" s="47"/>
      <c r="AZ34" s="47"/>
      <c r="BA34" s="47"/>
      <c r="BB34" s="47"/>
      <c r="BC34" s="47"/>
      <c r="BD34" s="47"/>
      <c r="BE34" s="47"/>
      <c r="BF34" s="47"/>
      <c r="BG34" s="47"/>
      <c r="BH34" s="47"/>
      <c r="BI34" s="47"/>
      <c r="BJ34" s="47"/>
      <c r="BK34" s="47"/>
      <c r="BL34" s="47"/>
    </row>
    <row r="35" spans="1:64" s="36" customFormat="1" ht="46.8" x14ac:dyDescent="0.25">
      <c r="A35" s="33">
        <v>28</v>
      </c>
      <c r="B35" s="28" t="s">
        <v>162</v>
      </c>
      <c r="C35" s="34">
        <v>17869</v>
      </c>
      <c r="D35" s="34">
        <v>17869</v>
      </c>
      <c r="E35" s="33" t="s">
        <v>48</v>
      </c>
      <c r="F35" s="45" t="s">
        <v>67</v>
      </c>
      <c r="G35" s="34">
        <v>17869</v>
      </c>
      <c r="H35" s="45" t="s">
        <v>67</v>
      </c>
      <c r="I35" s="34">
        <v>17869</v>
      </c>
      <c r="J35" s="36" t="s">
        <v>47</v>
      </c>
      <c r="K35" s="45" t="s">
        <v>114</v>
      </c>
      <c r="L35" s="44">
        <v>45684</v>
      </c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/>
      <c r="AW35" s="47"/>
      <c r="AX35" s="47"/>
      <c r="AY35" s="47"/>
      <c r="AZ35" s="47"/>
      <c r="BA35" s="47"/>
      <c r="BB35" s="47"/>
      <c r="BC35" s="47"/>
      <c r="BD35" s="47"/>
      <c r="BE35" s="47"/>
      <c r="BF35" s="47"/>
      <c r="BG35" s="47"/>
      <c r="BH35" s="47"/>
      <c r="BI35" s="47"/>
      <c r="BJ35" s="47"/>
      <c r="BK35" s="47"/>
      <c r="BL35" s="47"/>
    </row>
    <row r="36" spans="1:64" s="36" customFormat="1" ht="31.2" x14ac:dyDescent="0.25">
      <c r="A36" s="33">
        <v>29</v>
      </c>
      <c r="B36" s="28" t="s">
        <v>163</v>
      </c>
      <c r="C36" s="34">
        <v>137495</v>
      </c>
      <c r="D36" s="34">
        <v>137495</v>
      </c>
      <c r="E36" s="33" t="s">
        <v>48</v>
      </c>
      <c r="F36" s="45" t="s">
        <v>79</v>
      </c>
      <c r="G36" s="34">
        <v>137495</v>
      </c>
      <c r="H36" s="45" t="s">
        <v>79</v>
      </c>
      <c r="I36" s="34">
        <v>137495</v>
      </c>
      <c r="J36" s="36" t="s">
        <v>47</v>
      </c>
      <c r="K36" s="45" t="s">
        <v>115</v>
      </c>
      <c r="L36" s="44">
        <v>45684</v>
      </c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7"/>
      <c r="X36" s="47"/>
      <c r="Y36" s="47"/>
      <c r="Z36" s="47"/>
      <c r="AA36" s="47"/>
      <c r="AB36" s="47"/>
      <c r="AC36" s="47"/>
      <c r="AD36" s="47"/>
      <c r="AE36" s="47"/>
      <c r="AF36" s="47"/>
      <c r="AG36" s="47"/>
      <c r="AH36" s="47"/>
      <c r="AI36" s="47"/>
      <c r="AJ36" s="47"/>
      <c r="AK36" s="47"/>
      <c r="AL36" s="47"/>
      <c r="AM36" s="47"/>
      <c r="AN36" s="47"/>
      <c r="AO36" s="47"/>
      <c r="AP36" s="47"/>
      <c r="AQ36" s="47"/>
      <c r="AR36" s="47"/>
      <c r="AS36" s="47"/>
      <c r="AT36" s="47"/>
      <c r="AU36" s="47"/>
      <c r="AV36" s="47"/>
      <c r="AW36" s="47"/>
      <c r="AX36" s="47"/>
      <c r="AY36" s="47"/>
      <c r="AZ36" s="47"/>
      <c r="BA36" s="47"/>
      <c r="BB36" s="47"/>
      <c r="BC36" s="47"/>
      <c r="BD36" s="47"/>
      <c r="BE36" s="47"/>
      <c r="BF36" s="47"/>
      <c r="BG36" s="47"/>
      <c r="BH36" s="47"/>
      <c r="BI36" s="47"/>
      <c r="BJ36" s="47"/>
      <c r="BK36" s="47"/>
      <c r="BL36" s="47"/>
    </row>
    <row r="37" spans="1:64" s="36" customFormat="1" ht="249.6" x14ac:dyDescent="0.25">
      <c r="A37" s="33">
        <v>30</v>
      </c>
      <c r="B37" s="28" t="s">
        <v>164</v>
      </c>
      <c r="C37" s="34">
        <v>35441.61</v>
      </c>
      <c r="D37" s="34">
        <v>35441.61</v>
      </c>
      <c r="E37" s="33" t="s">
        <v>48</v>
      </c>
      <c r="F37" s="45" t="s">
        <v>80</v>
      </c>
      <c r="G37" s="34">
        <v>35441.61</v>
      </c>
      <c r="H37" s="45" t="s">
        <v>80</v>
      </c>
      <c r="I37" s="34">
        <v>35441.61</v>
      </c>
      <c r="J37" s="36" t="s">
        <v>47</v>
      </c>
      <c r="K37" s="45" t="s">
        <v>116</v>
      </c>
      <c r="L37" s="44">
        <v>45684</v>
      </c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7"/>
      <c r="Y37" s="47"/>
      <c r="Z37" s="47"/>
      <c r="AA37" s="47"/>
      <c r="AB37" s="47"/>
      <c r="AC37" s="47"/>
      <c r="AD37" s="4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/>
      <c r="AW37" s="47"/>
      <c r="AX37" s="47"/>
      <c r="AY37" s="47"/>
      <c r="AZ37" s="47"/>
      <c r="BA37" s="47"/>
      <c r="BB37" s="47"/>
      <c r="BC37" s="47"/>
      <c r="BD37" s="47"/>
      <c r="BE37" s="47"/>
      <c r="BF37" s="47"/>
      <c r="BG37" s="47"/>
      <c r="BH37" s="47"/>
      <c r="BI37" s="47"/>
      <c r="BJ37" s="47"/>
      <c r="BK37" s="47"/>
      <c r="BL37" s="47"/>
    </row>
    <row r="38" spans="1:64" s="36" customFormat="1" ht="15.6" x14ac:dyDescent="0.25">
      <c r="A38" s="33">
        <v>31</v>
      </c>
      <c r="B38" s="28" t="s">
        <v>165</v>
      </c>
      <c r="C38" s="34">
        <v>60990</v>
      </c>
      <c r="D38" s="34">
        <v>60990</v>
      </c>
      <c r="E38" s="33" t="s">
        <v>48</v>
      </c>
      <c r="F38" s="45" t="s">
        <v>81</v>
      </c>
      <c r="G38" s="34">
        <v>60990</v>
      </c>
      <c r="H38" s="45" t="s">
        <v>81</v>
      </c>
      <c r="I38" s="34">
        <v>60990</v>
      </c>
      <c r="J38" s="36" t="s">
        <v>47</v>
      </c>
      <c r="K38" s="45" t="s">
        <v>117</v>
      </c>
      <c r="L38" s="44">
        <v>45684</v>
      </c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47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/>
      <c r="AW38" s="47"/>
      <c r="AX38" s="47"/>
      <c r="AY38" s="47"/>
      <c r="AZ38" s="47"/>
      <c r="BA38" s="47"/>
      <c r="BB38" s="47"/>
      <c r="BC38" s="47"/>
      <c r="BD38" s="47"/>
      <c r="BE38" s="47"/>
      <c r="BF38" s="47"/>
      <c r="BG38" s="47"/>
      <c r="BH38" s="47"/>
      <c r="BI38" s="47"/>
      <c r="BJ38" s="47"/>
      <c r="BK38" s="47"/>
      <c r="BL38" s="47"/>
    </row>
    <row r="39" spans="1:64" s="36" customFormat="1" ht="62.4" x14ac:dyDescent="0.25">
      <c r="A39" s="33">
        <v>32</v>
      </c>
      <c r="B39" s="28" t="s">
        <v>166</v>
      </c>
      <c r="C39" s="34">
        <v>7383</v>
      </c>
      <c r="D39" s="34">
        <v>7383</v>
      </c>
      <c r="E39" s="33" t="s">
        <v>48</v>
      </c>
      <c r="F39" s="45" t="s">
        <v>63</v>
      </c>
      <c r="G39" s="34">
        <v>7383</v>
      </c>
      <c r="H39" s="45" t="s">
        <v>63</v>
      </c>
      <c r="I39" s="34">
        <v>7383</v>
      </c>
      <c r="J39" s="36" t="s">
        <v>47</v>
      </c>
      <c r="K39" s="45" t="s">
        <v>118</v>
      </c>
      <c r="L39" s="44">
        <v>45684</v>
      </c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7"/>
      <c r="X39" s="47"/>
      <c r="Y39" s="47"/>
      <c r="Z39" s="47"/>
      <c r="AA39" s="47"/>
      <c r="AB39" s="47"/>
      <c r="AC39" s="47"/>
      <c r="AD39" s="47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/>
      <c r="AW39" s="47"/>
      <c r="AX39" s="47"/>
      <c r="AY39" s="47"/>
      <c r="AZ39" s="47"/>
      <c r="BA39" s="47"/>
      <c r="BB39" s="47"/>
      <c r="BC39" s="47"/>
      <c r="BD39" s="47"/>
      <c r="BE39" s="47"/>
      <c r="BF39" s="47"/>
      <c r="BG39" s="47"/>
      <c r="BH39" s="47"/>
      <c r="BI39" s="47"/>
      <c r="BJ39" s="47"/>
      <c r="BK39" s="47"/>
      <c r="BL39" s="47"/>
    </row>
    <row r="40" spans="1:64" s="36" customFormat="1" ht="31.2" x14ac:dyDescent="0.25">
      <c r="A40" s="33">
        <v>33</v>
      </c>
      <c r="B40" s="28" t="s">
        <v>167</v>
      </c>
      <c r="C40" s="34">
        <v>7490</v>
      </c>
      <c r="D40" s="34">
        <v>7490</v>
      </c>
      <c r="E40" s="33" t="s">
        <v>48</v>
      </c>
      <c r="F40" s="45" t="s">
        <v>49</v>
      </c>
      <c r="G40" s="34">
        <v>7490</v>
      </c>
      <c r="H40" s="45" t="s">
        <v>49</v>
      </c>
      <c r="I40" s="34">
        <v>7490</v>
      </c>
      <c r="J40" s="36" t="s">
        <v>47</v>
      </c>
      <c r="K40" s="45" t="s">
        <v>119</v>
      </c>
      <c r="L40" s="44">
        <v>45684</v>
      </c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7"/>
      <c r="X40" s="47"/>
      <c r="Y40" s="47"/>
      <c r="Z40" s="47"/>
      <c r="AA40" s="47"/>
      <c r="AB40" s="47"/>
      <c r="AC40" s="47"/>
      <c r="AD40" s="47"/>
      <c r="AE40" s="47"/>
      <c r="AF40" s="47"/>
      <c r="AG40" s="47"/>
      <c r="AH40" s="47"/>
      <c r="AI40" s="47"/>
      <c r="AJ40" s="47"/>
      <c r="AK40" s="47"/>
      <c r="AL40" s="47"/>
      <c r="AM40" s="47"/>
      <c r="AN40" s="47"/>
      <c r="AO40" s="47"/>
      <c r="AP40" s="47"/>
      <c r="AQ40" s="47"/>
      <c r="AR40" s="47"/>
      <c r="AS40" s="47"/>
      <c r="AT40" s="47"/>
      <c r="AU40" s="47"/>
      <c r="AV40" s="47"/>
      <c r="AW40" s="47"/>
      <c r="AX40" s="47"/>
      <c r="AY40" s="47"/>
      <c r="AZ40" s="47"/>
      <c r="BA40" s="47"/>
      <c r="BB40" s="47"/>
      <c r="BC40" s="47"/>
      <c r="BD40" s="47"/>
      <c r="BE40" s="47"/>
      <c r="BF40" s="47"/>
      <c r="BG40" s="47"/>
      <c r="BH40" s="47"/>
      <c r="BI40" s="47"/>
      <c r="BJ40" s="47"/>
      <c r="BK40" s="47"/>
      <c r="BL40" s="47"/>
    </row>
    <row r="41" spans="1:64" s="36" customFormat="1" ht="46.8" x14ac:dyDescent="0.25">
      <c r="A41" s="33">
        <v>34</v>
      </c>
      <c r="B41" s="28" t="s">
        <v>168</v>
      </c>
      <c r="C41" s="34">
        <v>5189.5</v>
      </c>
      <c r="D41" s="34">
        <v>5189.5</v>
      </c>
      <c r="E41" s="33" t="s">
        <v>48</v>
      </c>
      <c r="F41" s="45" t="s">
        <v>59</v>
      </c>
      <c r="G41" s="34">
        <v>5189.5</v>
      </c>
      <c r="H41" s="45" t="s">
        <v>59</v>
      </c>
      <c r="I41" s="34">
        <v>5189.5</v>
      </c>
      <c r="J41" s="36" t="s">
        <v>47</v>
      </c>
      <c r="K41" s="45" t="s">
        <v>120</v>
      </c>
      <c r="L41" s="44">
        <v>45685</v>
      </c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7"/>
      <c r="X41" s="47"/>
      <c r="Y41" s="47"/>
      <c r="Z41" s="47"/>
      <c r="AA41" s="47"/>
      <c r="AB41" s="47"/>
      <c r="AC41" s="47"/>
      <c r="AD41" s="47"/>
      <c r="AE41" s="47"/>
      <c r="AF41" s="47"/>
      <c r="AG41" s="47"/>
      <c r="AH41" s="47"/>
      <c r="AI41" s="47"/>
      <c r="AJ41" s="47"/>
      <c r="AK41" s="47"/>
      <c r="AL41" s="47"/>
      <c r="AM41" s="47"/>
      <c r="AN41" s="47"/>
      <c r="AO41" s="47"/>
      <c r="AP41" s="47"/>
      <c r="AQ41" s="47"/>
      <c r="AR41" s="47"/>
      <c r="AS41" s="47"/>
      <c r="AT41" s="47"/>
      <c r="AU41" s="47"/>
      <c r="AV41" s="47"/>
      <c r="AW41" s="47"/>
      <c r="AX41" s="47"/>
      <c r="AY41" s="47"/>
      <c r="AZ41" s="47"/>
      <c r="BA41" s="47"/>
      <c r="BB41" s="47"/>
      <c r="BC41" s="47"/>
      <c r="BD41" s="47"/>
      <c r="BE41" s="47"/>
      <c r="BF41" s="47"/>
      <c r="BG41" s="47"/>
      <c r="BH41" s="47"/>
      <c r="BI41" s="47"/>
      <c r="BJ41" s="47"/>
      <c r="BK41" s="47"/>
      <c r="BL41" s="47"/>
    </row>
    <row r="42" spans="1:64" s="36" customFormat="1" ht="46.8" x14ac:dyDescent="0.25">
      <c r="A42" s="33">
        <v>35</v>
      </c>
      <c r="B42" s="28" t="s">
        <v>169</v>
      </c>
      <c r="C42" s="34">
        <v>28355</v>
      </c>
      <c r="D42" s="34">
        <v>28355</v>
      </c>
      <c r="E42" s="33" t="s">
        <v>48</v>
      </c>
      <c r="F42" s="45" t="s">
        <v>59</v>
      </c>
      <c r="G42" s="34">
        <v>28355</v>
      </c>
      <c r="H42" s="45" t="s">
        <v>59</v>
      </c>
      <c r="I42" s="34">
        <v>28355</v>
      </c>
      <c r="J42" s="36" t="s">
        <v>47</v>
      </c>
      <c r="K42" s="45" t="s">
        <v>121</v>
      </c>
      <c r="L42" s="44">
        <v>45685</v>
      </c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7"/>
      <c r="X42" s="47"/>
      <c r="Y42" s="47"/>
      <c r="Z42" s="47"/>
      <c r="AA42" s="47"/>
      <c r="AB42" s="47"/>
      <c r="AC42" s="47"/>
      <c r="AD42" s="47"/>
      <c r="AE42" s="47"/>
      <c r="AF42" s="47"/>
      <c r="AG42" s="47"/>
      <c r="AH42" s="47"/>
      <c r="AI42" s="47"/>
      <c r="AJ42" s="47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/>
      <c r="AW42" s="47"/>
      <c r="AX42" s="47"/>
      <c r="AY42" s="47"/>
      <c r="AZ42" s="47"/>
      <c r="BA42" s="47"/>
      <c r="BB42" s="47"/>
      <c r="BC42" s="47"/>
      <c r="BD42" s="47"/>
      <c r="BE42" s="47"/>
      <c r="BF42" s="47"/>
      <c r="BG42" s="47"/>
      <c r="BH42" s="47"/>
      <c r="BI42" s="47"/>
      <c r="BJ42" s="47"/>
      <c r="BK42" s="47"/>
      <c r="BL42" s="47"/>
    </row>
    <row r="43" spans="1:64" s="36" customFormat="1" ht="15.6" x14ac:dyDescent="0.25">
      <c r="A43" s="33">
        <v>36</v>
      </c>
      <c r="B43" s="28" t="s">
        <v>170</v>
      </c>
      <c r="C43" s="34">
        <v>34240</v>
      </c>
      <c r="D43" s="34">
        <v>34240</v>
      </c>
      <c r="E43" s="33" t="s">
        <v>48</v>
      </c>
      <c r="F43" s="45" t="s">
        <v>82</v>
      </c>
      <c r="G43" s="34">
        <v>34240</v>
      </c>
      <c r="H43" s="45" t="s">
        <v>82</v>
      </c>
      <c r="I43" s="34">
        <v>34240</v>
      </c>
      <c r="J43" s="36" t="s">
        <v>47</v>
      </c>
      <c r="K43" s="45" t="s">
        <v>122</v>
      </c>
      <c r="L43" s="44">
        <v>45685</v>
      </c>
      <c r="M43" s="47"/>
      <c r="N43" s="47"/>
      <c r="O43" s="47"/>
      <c r="P43" s="47"/>
      <c r="Q43" s="47"/>
      <c r="R43" s="47"/>
      <c r="S43" s="47"/>
      <c r="T43" s="47"/>
      <c r="U43" s="47"/>
      <c r="V43" s="47"/>
      <c r="W43" s="47"/>
      <c r="X43" s="47"/>
      <c r="Y43" s="47"/>
      <c r="Z43" s="47"/>
      <c r="AA43" s="47"/>
      <c r="AB43" s="47"/>
      <c r="AC43" s="47"/>
      <c r="AD43" s="47"/>
      <c r="AE43" s="47"/>
      <c r="AF43" s="47"/>
      <c r="AG43" s="47"/>
      <c r="AH43" s="47"/>
      <c r="AI43" s="47"/>
      <c r="AJ43" s="47"/>
      <c r="AK43" s="47"/>
      <c r="AL43" s="47"/>
      <c r="AM43" s="47"/>
      <c r="AN43" s="47"/>
      <c r="AO43" s="47"/>
      <c r="AP43" s="47"/>
      <c r="AQ43" s="47"/>
      <c r="AR43" s="47"/>
      <c r="AS43" s="47"/>
      <c r="AT43" s="47"/>
      <c r="AU43" s="47"/>
      <c r="AV43" s="47"/>
      <c r="AW43" s="47"/>
      <c r="AX43" s="47"/>
      <c r="AY43" s="47"/>
      <c r="AZ43" s="47"/>
      <c r="BA43" s="47"/>
      <c r="BB43" s="47"/>
      <c r="BC43" s="47"/>
      <c r="BD43" s="47"/>
      <c r="BE43" s="47"/>
      <c r="BF43" s="47"/>
      <c r="BG43" s="47"/>
      <c r="BH43" s="47"/>
      <c r="BI43" s="47"/>
      <c r="BJ43" s="47"/>
      <c r="BK43" s="47"/>
      <c r="BL43" s="47"/>
    </row>
    <row r="44" spans="1:64" s="36" customFormat="1" ht="109.2" x14ac:dyDescent="0.25">
      <c r="A44" s="33">
        <v>37</v>
      </c>
      <c r="B44" s="28" t="s">
        <v>185</v>
      </c>
      <c r="C44" s="34">
        <v>19260</v>
      </c>
      <c r="D44" s="34">
        <v>19260</v>
      </c>
      <c r="E44" s="33" t="s">
        <v>48</v>
      </c>
      <c r="F44" s="45" t="s">
        <v>49</v>
      </c>
      <c r="G44" s="34">
        <v>19260</v>
      </c>
      <c r="H44" s="45" t="s">
        <v>49</v>
      </c>
      <c r="I44" s="34">
        <v>19260</v>
      </c>
      <c r="J44" s="36" t="s">
        <v>47</v>
      </c>
      <c r="K44" s="45" t="s">
        <v>123</v>
      </c>
      <c r="L44" s="44">
        <v>45685</v>
      </c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X44" s="47"/>
      <c r="Y44" s="47"/>
      <c r="Z44" s="47"/>
      <c r="AA44" s="47"/>
      <c r="AB44" s="47"/>
      <c r="AC44" s="47"/>
      <c r="AD44" s="47"/>
      <c r="AE44" s="47"/>
      <c r="AF44" s="47"/>
      <c r="AG44" s="47"/>
      <c r="AH44" s="47"/>
      <c r="AI44" s="47"/>
      <c r="AJ44" s="47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/>
      <c r="AW44" s="47"/>
      <c r="AX44" s="47"/>
      <c r="AY44" s="47"/>
      <c r="AZ44" s="47"/>
      <c r="BA44" s="47"/>
      <c r="BB44" s="47"/>
      <c r="BC44" s="47"/>
      <c r="BD44" s="47"/>
      <c r="BE44" s="47"/>
      <c r="BF44" s="47"/>
      <c r="BG44" s="47"/>
      <c r="BH44" s="47"/>
      <c r="BI44" s="47"/>
      <c r="BJ44" s="47"/>
      <c r="BK44" s="47"/>
      <c r="BL44" s="47"/>
    </row>
    <row r="45" spans="1:64" s="36" customFormat="1" ht="374.4" x14ac:dyDescent="0.25">
      <c r="A45" s="33">
        <v>38</v>
      </c>
      <c r="B45" s="28" t="s">
        <v>184</v>
      </c>
      <c r="C45" s="34">
        <v>205226</v>
      </c>
      <c r="D45" s="34">
        <v>205226</v>
      </c>
      <c r="E45" s="33" t="s">
        <v>48</v>
      </c>
      <c r="F45" s="45" t="s">
        <v>62</v>
      </c>
      <c r="G45" s="34">
        <v>205226</v>
      </c>
      <c r="H45" s="45" t="s">
        <v>62</v>
      </c>
      <c r="I45" s="34">
        <v>205226</v>
      </c>
      <c r="J45" s="36" t="s">
        <v>47</v>
      </c>
      <c r="K45" s="45" t="s">
        <v>124</v>
      </c>
      <c r="L45" s="44">
        <v>45685</v>
      </c>
      <c r="M45" s="47"/>
      <c r="N45" s="47"/>
      <c r="O45" s="47"/>
      <c r="P45" s="47"/>
      <c r="Q45" s="47"/>
      <c r="R45" s="47"/>
      <c r="S45" s="47"/>
      <c r="T45" s="47"/>
      <c r="U45" s="47"/>
      <c r="V45" s="47"/>
      <c r="W45" s="47"/>
      <c r="X45" s="47"/>
      <c r="Y45" s="47"/>
      <c r="Z45" s="47"/>
      <c r="AA45" s="47"/>
      <c r="AB45" s="47"/>
      <c r="AC45" s="47"/>
      <c r="AD45" s="47"/>
      <c r="AE45" s="47"/>
      <c r="AF45" s="47"/>
      <c r="AG45" s="47"/>
      <c r="AH45" s="47"/>
      <c r="AI45" s="47"/>
      <c r="AJ45" s="47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/>
      <c r="AW45" s="47"/>
      <c r="AX45" s="47"/>
      <c r="AY45" s="47"/>
      <c r="AZ45" s="47"/>
      <c r="BA45" s="47"/>
      <c r="BB45" s="47"/>
      <c r="BC45" s="47"/>
      <c r="BD45" s="47"/>
      <c r="BE45" s="47"/>
      <c r="BF45" s="47"/>
      <c r="BG45" s="47"/>
      <c r="BH45" s="47"/>
      <c r="BI45" s="47"/>
      <c r="BJ45" s="47"/>
      <c r="BK45" s="47"/>
      <c r="BL45" s="47"/>
    </row>
    <row r="46" spans="1:64" s="36" customFormat="1" ht="187.2" x14ac:dyDescent="0.25">
      <c r="A46" s="33">
        <v>39</v>
      </c>
      <c r="B46" s="28" t="s">
        <v>171</v>
      </c>
      <c r="C46" s="34">
        <v>8763</v>
      </c>
      <c r="D46" s="34">
        <v>8763</v>
      </c>
      <c r="E46" s="33" t="s">
        <v>48</v>
      </c>
      <c r="F46" s="45" t="s">
        <v>83</v>
      </c>
      <c r="G46" s="34">
        <v>8763</v>
      </c>
      <c r="H46" s="45" t="s">
        <v>83</v>
      </c>
      <c r="I46" s="34">
        <v>8763</v>
      </c>
      <c r="J46" s="36" t="s">
        <v>47</v>
      </c>
      <c r="K46" s="45" t="s">
        <v>125</v>
      </c>
      <c r="L46" s="44">
        <v>45687</v>
      </c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  <c r="AE46" s="47"/>
      <c r="AF46" s="47"/>
      <c r="AG46" s="47"/>
      <c r="AH46" s="47"/>
      <c r="AI46" s="47"/>
      <c r="AJ46" s="47"/>
      <c r="AK46" s="47"/>
      <c r="AL46" s="47"/>
      <c r="AM46" s="47"/>
      <c r="AN46" s="47"/>
      <c r="AO46" s="47"/>
      <c r="AP46" s="47"/>
      <c r="AQ46" s="47"/>
      <c r="AR46" s="47"/>
      <c r="AS46" s="47"/>
      <c r="AT46" s="47"/>
      <c r="AU46" s="47"/>
      <c r="AV46" s="47"/>
      <c r="AW46" s="47"/>
      <c r="AX46" s="47"/>
      <c r="AY46" s="47"/>
      <c r="AZ46" s="47"/>
      <c r="BA46" s="47"/>
      <c r="BB46" s="47"/>
      <c r="BC46" s="47"/>
      <c r="BD46" s="47"/>
      <c r="BE46" s="47"/>
      <c r="BF46" s="47"/>
      <c r="BG46" s="47"/>
      <c r="BH46" s="47"/>
      <c r="BI46" s="47"/>
      <c r="BJ46" s="47"/>
      <c r="BK46" s="47"/>
      <c r="BL46" s="47"/>
    </row>
    <row r="47" spans="1:64" s="36" customFormat="1" ht="62.4" x14ac:dyDescent="0.25">
      <c r="A47" s="33">
        <v>40</v>
      </c>
      <c r="B47" s="28" t="s">
        <v>172</v>
      </c>
      <c r="C47" s="34">
        <v>4494</v>
      </c>
      <c r="D47" s="34">
        <v>4494</v>
      </c>
      <c r="E47" s="33" t="s">
        <v>48</v>
      </c>
      <c r="F47" s="45" t="s">
        <v>62</v>
      </c>
      <c r="G47" s="34">
        <v>4494</v>
      </c>
      <c r="H47" s="45" t="s">
        <v>62</v>
      </c>
      <c r="I47" s="34">
        <v>4494</v>
      </c>
      <c r="J47" s="36" t="s">
        <v>47</v>
      </c>
      <c r="K47" s="45" t="s">
        <v>126</v>
      </c>
      <c r="L47" s="44">
        <v>45687</v>
      </c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  <c r="AE47" s="47"/>
      <c r="AF47" s="47"/>
      <c r="AG47" s="47"/>
      <c r="AH47" s="47"/>
      <c r="AI47" s="47"/>
      <c r="AJ47" s="47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 s="47"/>
      <c r="BF47" s="47"/>
      <c r="BG47" s="47"/>
      <c r="BH47" s="47"/>
      <c r="BI47" s="47"/>
      <c r="BJ47" s="47"/>
      <c r="BK47" s="47"/>
      <c r="BL47" s="47"/>
    </row>
    <row r="48" spans="1:64" s="36" customFormat="1" ht="46.8" x14ac:dyDescent="0.25">
      <c r="A48" s="33">
        <v>41</v>
      </c>
      <c r="B48" s="28" t="s">
        <v>173</v>
      </c>
      <c r="C48" s="34">
        <v>29104</v>
      </c>
      <c r="D48" s="34">
        <v>29104</v>
      </c>
      <c r="E48" s="33" t="s">
        <v>48</v>
      </c>
      <c r="F48" s="45" t="s">
        <v>59</v>
      </c>
      <c r="G48" s="34">
        <v>29104</v>
      </c>
      <c r="H48" s="45" t="s">
        <v>59</v>
      </c>
      <c r="I48" s="34">
        <v>29104</v>
      </c>
      <c r="J48" s="36" t="s">
        <v>47</v>
      </c>
      <c r="K48" s="45" t="s">
        <v>127</v>
      </c>
      <c r="L48" s="44">
        <v>45687</v>
      </c>
      <c r="M48" s="47"/>
      <c r="N48" s="47"/>
      <c r="O48" s="47"/>
      <c r="P48" s="47"/>
      <c r="Q48" s="47"/>
      <c r="R48" s="47"/>
      <c r="S48" s="47"/>
      <c r="T48" s="47"/>
      <c r="U48" s="47"/>
      <c r="V48" s="47"/>
      <c r="W48" s="47"/>
      <c r="X48" s="47"/>
      <c r="Y48" s="47"/>
      <c r="Z48" s="47"/>
      <c r="AA48" s="47"/>
      <c r="AB48" s="47"/>
      <c r="AC48" s="47"/>
      <c r="AD48" s="47"/>
      <c r="AE48" s="47"/>
      <c r="AF48" s="47"/>
      <c r="AG48" s="47"/>
      <c r="AH48" s="47"/>
      <c r="AI48" s="47"/>
      <c r="AJ48" s="47"/>
      <c r="AK48" s="47"/>
      <c r="AL48" s="47"/>
      <c r="AM48" s="47"/>
      <c r="AN48" s="47"/>
      <c r="AO48" s="47"/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/>
      <c r="BC48" s="47"/>
      <c r="BD48" s="47"/>
      <c r="BE48" s="47"/>
      <c r="BF48" s="47"/>
      <c r="BG48" s="47"/>
      <c r="BH48" s="47"/>
      <c r="BI48" s="47"/>
      <c r="BJ48" s="47"/>
      <c r="BK48" s="47"/>
      <c r="BL48" s="47"/>
    </row>
    <row r="49" spans="1:64" s="36" customFormat="1" ht="15.6" x14ac:dyDescent="0.25">
      <c r="A49" s="33">
        <v>42</v>
      </c>
      <c r="B49" s="28" t="s">
        <v>174</v>
      </c>
      <c r="C49" s="34">
        <v>82818</v>
      </c>
      <c r="D49" s="34">
        <v>82818</v>
      </c>
      <c r="E49" s="33" t="s">
        <v>48</v>
      </c>
      <c r="F49" s="45" t="s">
        <v>81</v>
      </c>
      <c r="G49" s="34">
        <v>82818</v>
      </c>
      <c r="H49" s="45" t="s">
        <v>81</v>
      </c>
      <c r="I49" s="34">
        <v>82818</v>
      </c>
      <c r="J49" s="36" t="s">
        <v>47</v>
      </c>
      <c r="K49" s="45" t="s">
        <v>128</v>
      </c>
      <c r="L49" s="44">
        <v>45687</v>
      </c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47"/>
      <c r="AG49" s="47"/>
      <c r="AH49" s="47"/>
      <c r="AI49" s="47"/>
      <c r="AJ49" s="47"/>
      <c r="AK49" s="47"/>
      <c r="AL49" s="47"/>
      <c r="AM49" s="47"/>
      <c r="AN49" s="47"/>
      <c r="AO49" s="47"/>
      <c r="AP49" s="47"/>
      <c r="AQ49" s="47"/>
      <c r="AR49" s="47"/>
      <c r="AS49" s="47"/>
      <c r="AT49" s="47"/>
      <c r="AU49" s="47"/>
      <c r="AV49" s="47"/>
      <c r="AW49" s="47"/>
      <c r="AX49" s="47"/>
      <c r="AY49" s="47"/>
      <c r="AZ49" s="47"/>
      <c r="BA49" s="47"/>
      <c r="BB49" s="47"/>
      <c r="BC49" s="47"/>
      <c r="BD49" s="47"/>
      <c r="BE49" s="47"/>
      <c r="BF49" s="47"/>
      <c r="BG49" s="47"/>
      <c r="BH49" s="47"/>
      <c r="BI49" s="47"/>
      <c r="BJ49" s="47"/>
      <c r="BK49" s="47"/>
      <c r="BL49" s="47"/>
    </row>
    <row r="50" spans="1:64" s="36" customFormat="1" ht="93.6" x14ac:dyDescent="0.25">
      <c r="A50" s="33">
        <v>43</v>
      </c>
      <c r="B50" s="28" t="s">
        <v>175</v>
      </c>
      <c r="C50" s="34">
        <v>80250</v>
      </c>
      <c r="D50" s="34">
        <v>80250</v>
      </c>
      <c r="E50" s="33" t="s">
        <v>48</v>
      </c>
      <c r="F50" s="45" t="s">
        <v>76</v>
      </c>
      <c r="G50" s="34">
        <v>80250</v>
      </c>
      <c r="H50" s="45" t="s">
        <v>76</v>
      </c>
      <c r="I50" s="34">
        <v>80250</v>
      </c>
      <c r="J50" s="36" t="s">
        <v>47</v>
      </c>
      <c r="K50" s="45" t="s">
        <v>129</v>
      </c>
      <c r="L50" s="44">
        <v>45687</v>
      </c>
      <c r="M50" s="47"/>
      <c r="N50" s="47"/>
      <c r="O50" s="47"/>
      <c r="P50" s="47"/>
      <c r="Q50" s="47"/>
      <c r="R50" s="47"/>
      <c r="S50" s="47"/>
      <c r="T50" s="47"/>
      <c r="U50" s="47"/>
      <c r="V50" s="47"/>
      <c r="W50" s="47"/>
      <c r="X50" s="47"/>
      <c r="Y50" s="47"/>
      <c r="Z50" s="47"/>
      <c r="AA50" s="47"/>
      <c r="AB50" s="47"/>
      <c r="AC50" s="47"/>
      <c r="AD50" s="47"/>
      <c r="AE50" s="47"/>
      <c r="AF50" s="47"/>
      <c r="AG50" s="47"/>
      <c r="AH50" s="47"/>
      <c r="AI50" s="47"/>
      <c r="AJ50" s="47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/>
      <c r="BB50" s="47"/>
      <c r="BC50" s="47"/>
      <c r="BD50" s="47"/>
      <c r="BE50" s="47"/>
      <c r="BF50" s="47"/>
      <c r="BG50" s="47"/>
      <c r="BH50" s="47"/>
      <c r="BI50" s="47"/>
      <c r="BJ50" s="47"/>
      <c r="BK50" s="47"/>
      <c r="BL50" s="47"/>
    </row>
    <row r="51" spans="1:64" s="36" customFormat="1" ht="46.8" x14ac:dyDescent="0.25">
      <c r="A51" s="33">
        <v>44</v>
      </c>
      <c r="B51" s="28" t="s">
        <v>176</v>
      </c>
      <c r="C51" s="34">
        <v>6955</v>
      </c>
      <c r="D51" s="34">
        <v>6955</v>
      </c>
      <c r="E51" s="33" t="s">
        <v>48</v>
      </c>
      <c r="F51" s="45" t="s">
        <v>59</v>
      </c>
      <c r="G51" s="34">
        <v>6955</v>
      </c>
      <c r="H51" s="45" t="s">
        <v>59</v>
      </c>
      <c r="I51" s="34">
        <v>6955</v>
      </c>
      <c r="J51" s="36" t="s">
        <v>47</v>
      </c>
      <c r="K51" s="45" t="s">
        <v>130</v>
      </c>
      <c r="L51" s="44">
        <v>45687</v>
      </c>
      <c r="M51" s="47"/>
      <c r="N51" s="47"/>
      <c r="O51" s="47"/>
      <c r="P51" s="47"/>
      <c r="Q51" s="47"/>
      <c r="R51" s="47"/>
      <c r="S51" s="47"/>
      <c r="T51" s="47"/>
      <c r="U51" s="47"/>
      <c r="V51" s="47"/>
      <c r="W51" s="47"/>
      <c r="X51" s="47"/>
      <c r="Y51" s="47"/>
      <c r="Z51" s="47"/>
      <c r="AA51" s="47"/>
      <c r="AB51" s="47"/>
      <c r="AC51" s="47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 s="47"/>
      <c r="BF51" s="47"/>
      <c r="BG51" s="47"/>
      <c r="BH51" s="47"/>
      <c r="BI51" s="47"/>
      <c r="BJ51" s="47"/>
      <c r="BK51" s="47"/>
      <c r="BL51" s="47"/>
    </row>
    <row r="52" spans="1:64" s="36" customFormat="1" ht="109.2" x14ac:dyDescent="0.25">
      <c r="A52" s="33">
        <v>45</v>
      </c>
      <c r="B52" s="28" t="s">
        <v>177</v>
      </c>
      <c r="C52" s="34">
        <v>44458.5</v>
      </c>
      <c r="D52" s="34">
        <v>44458.5</v>
      </c>
      <c r="E52" s="33" t="s">
        <v>48</v>
      </c>
      <c r="F52" s="45" t="s">
        <v>84</v>
      </c>
      <c r="G52" s="34">
        <v>44458.5</v>
      </c>
      <c r="H52" s="45" t="s">
        <v>84</v>
      </c>
      <c r="I52" s="34">
        <v>44458.5</v>
      </c>
      <c r="J52" s="36" t="s">
        <v>47</v>
      </c>
      <c r="K52" s="45" t="s">
        <v>131</v>
      </c>
      <c r="L52" s="44">
        <v>45687</v>
      </c>
      <c r="M52" s="47"/>
      <c r="N52" s="47"/>
      <c r="O52" s="47"/>
      <c r="P52" s="47"/>
      <c r="Q52" s="47"/>
      <c r="R52" s="47"/>
      <c r="S52" s="47"/>
      <c r="T52" s="47"/>
      <c r="U52" s="47"/>
      <c r="V52" s="47"/>
      <c r="W52" s="47"/>
      <c r="X52" s="47"/>
      <c r="Y52" s="47"/>
      <c r="Z52" s="47"/>
      <c r="AA52" s="47"/>
      <c r="AB52" s="47"/>
      <c r="AC52" s="47"/>
      <c r="AD52" s="47"/>
      <c r="AE52" s="47"/>
      <c r="AF52" s="47"/>
      <c r="AG52" s="47"/>
      <c r="AH52" s="47"/>
      <c r="AI52" s="47"/>
      <c r="AJ52" s="47"/>
      <c r="AK52" s="47"/>
      <c r="AL52" s="47"/>
      <c r="AM52" s="47"/>
      <c r="AN52" s="47"/>
      <c r="AO52" s="47"/>
      <c r="AP52" s="47"/>
      <c r="AQ52" s="47"/>
      <c r="AR52" s="47"/>
      <c r="AS52" s="47"/>
      <c r="AT52" s="47"/>
      <c r="AU52" s="47"/>
      <c r="AV52" s="47"/>
      <c r="AW52" s="47"/>
      <c r="AX52" s="47"/>
      <c r="AY52" s="47"/>
      <c r="AZ52" s="47"/>
      <c r="BA52" s="47"/>
      <c r="BB52" s="47"/>
      <c r="BC52" s="47"/>
      <c r="BD52" s="47"/>
      <c r="BE52" s="47"/>
      <c r="BF52" s="47"/>
      <c r="BG52" s="47"/>
      <c r="BH52" s="47"/>
      <c r="BI52" s="47"/>
      <c r="BJ52" s="47"/>
      <c r="BK52" s="47"/>
      <c r="BL52" s="47"/>
    </row>
    <row r="53" spans="1:64" s="36" customFormat="1" ht="156" x14ac:dyDescent="0.25">
      <c r="A53" s="33">
        <v>46</v>
      </c>
      <c r="B53" s="28" t="s">
        <v>179</v>
      </c>
      <c r="C53" s="34">
        <v>57212.9</v>
      </c>
      <c r="D53" s="34">
        <v>57212.9</v>
      </c>
      <c r="E53" s="33" t="s">
        <v>48</v>
      </c>
      <c r="F53" s="45" t="s">
        <v>85</v>
      </c>
      <c r="G53" s="34">
        <v>57212.9</v>
      </c>
      <c r="H53" s="45" t="s">
        <v>85</v>
      </c>
      <c r="I53" s="34">
        <v>57212.9</v>
      </c>
      <c r="J53" s="36" t="s">
        <v>47</v>
      </c>
      <c r="K53" s="45" t="s">
        <v>132</v>
      </c>
      <c r="L53" s="44">
        <v>45687</v>
      </c>
      <c r="M53" s="47"/>
      <c r="N53" s="47"/>
      <c r="O53" s="47"/>
      <c r="P53" s="47"/>
      <c r="Q53" s="47"/>
      <c r="R53" s="47"/>
      <c r="S53" s="47"/>
      <c r="T53" s="47"/>
      <c r="U53" s="47"/>
      <c r="V53" s="47"/>
      <c r="W53" s="47"/>
      <c r="X53" s="47"/>
      <c r="Y53" s="47"/>
      <c r="Z53" s="47"/>
      <c r="AA53" s="47"/>
      <c r="AB53" s="47"/>
      <c r="AC53" s="47"/>
      <c r="AD53" s="47"/>
      <c r="AE53" s="47"/>
      <c r="AF53" s="47"/>
      <c r="AG53" s="47"/>
      <c r="AH53" s="47"/>
      <c r="AI53" s="47"/>
      <c r="AJ53" s="47"/>
      <c r="AK53" s="47"/>
      <c r="AL53" s="47"/>
      <c r="AM53" s="47"/>
      <c r="AN53" s="47"/>
      <c r="AO53" s="47"/>
      <c r="AP53" s="47"/>
      <c r="AQ53" s="47"/>
      <c r="AR53" s="47"/>
      <c r="AS53" s="47"/>
      <c r="AT53" s="47"/>
      <c r="AU53" s="47"/>
      <c r="AV53" s="47"/>
      <c r="AW53" s="47"/>
      <c r="AX53" s="47"/>
      <c r="AY53" s="47"/>
      <c r="AZ53" s="47"/>
      <c r="BA53" s="47"/>
      <c r="BB53" s="47"/>
      <c r="BC53" s="47"/>
      <c r="BD53" s="47"/>
      <c r="BE53" s="47"/>
      <c r="BF53" s="47"/>
      <c r="BG53" s="47"/>
      <c r="BH53" s="47"/>
      <c r="BI53" s="47"/>
      <c r="BJ53" s="47"/>
      <c r="BK53" s="47"/>
      <c r="BL53" s="47"/>
    </row>
    <row r="54" spans="1:64" s="36" customFormat="1" ht="15.6" x14ac:dyDescent="0.25">
      <c r="A54" s="33">
        <v>47</v>
      </c>
      <c r="B54" s="28" t="s">
        <v>178</v>
      </c>
      <c r="C54" s="34">
        <v>1605</v>
      </c>
      <c r="D54" s="34">
        <v>1605</v>
      </c>
      <c r="E54" s="33" t="s">
        <v>48</v>
      </c>
      <c r="F54" s="45" t="s">
        <v>86</v>
      </c>
      <c r="G54" s="34">
        <v>1605</v>
      </c>
      <c r="H54" s="45" t="s">
        <v>86</v>
      </c>
      <c r="I54" s="34">
        <v>1605</v>
      </c>
      <c r="J54" s="36" t="s">
        <v>47</v>
      </c>
      <c r="K54" s="45" t="s">
        <v>133</v>
      </c>
      <c r="L54" s="44">
        <v>45688</v>
      </c>
      <c r="M54" s="47"/>
      <c r="N54" s="47"/>
      <c r="O54" s="47"/>
      <c r="P54" s="47"/>
      <c r="Q54" s="47"/>
      <c r="R54" s="47"/>
      <c r="S54" s="47"/>
      <c r="T54" s="47"/>
      <c r="U54" s="47"/>
      <c r="V54" s="47"/>
      <c r="W54" s="47"/>
      <c r="X54" s="47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7"/>
      <c r="AL54" s="47"/>
      <c r="AM54" s="47"/>
      <c r="AN54" s="47"/>
      <c r="AO54" s="47"/>
      <c r="AP54" s="47"/>
      <c r="AQ54" s="47"/>
      <c r="AR54" s="47"/>
      <c r="AS54" s="47"/>
      <c r="AT54" s="47"/>
      <c r="AU54" s="47"/>
      <c r="AV54" s="47"/>
      <c r="AW54" s="47"/>
      <c r="AX54" s="47"/>
      <c r="AY54" s="47"/>
      <c r="AZ54" s="47"/>
      <c r="BA54" s="47"/>
      <c r="BB54" s="47"/>
      <c r="BC54" s="47"/>
      <c r="BD54" s="47"/>
      <c r="BE54" s="47"/>
      <c r="BF54" s="47"/>
      <c r="BG54" s="47"/>
      <c r="BH54" s="47"/>
      <c r="BI54" s="47"/>
      <c r="BJ54" s="47"/>
      <c r="BK54" s="47"/>
      <c r="BL54" s="47"/>
    </row>
    <row r="55" spans="1:64" s="36" customFormat="1" ht="15.6" x14ac:dyDescent="0.25">
      <c r="A55" s="33">
        <v>48</v>
      </c>
      <c r="B55" s="28" t="s">
        <v>180</v>
      </c>
      <c r="C55" s="34">
        <v>1926</v>
      </c>
      <c r="D55" s="34">
        <v>1926</v>
      </c>
      <c r="E55" s="33" t="s">
        <v>48</v>
      </c>
      <c r="F55" s="45" t="s">
        <v>86</v>
      </c>
      <c r="G55" s="34">
        <v>1926</v>
      </c>
      <c r="H55" s="45" t="s">
        <v>86</v>
      </c>
      <c r="I55" s="34">
        <v>1926</v>
      </c>
      <c r="J55" s="36" t="s">
        <v>47</v>
      </c>
      <c r="K55" s="45" t="s">
        <v>134</v>
      </c>
      <c r="L55" s="44">
        <v>45688</v>
      </c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7"/>
      <c r="AL55" s="47"/>
      <c r="AM55" s="47"/>
      <c r="AN55" s="47"/>
      <c r="AO55" s="47"/>
      <c r="AP55" s="47"/>
      <c r="AQ55" s="47"/>
      <c r="AR55" s="47"/>
      <c r="AS55" s="47"/>
      <c r="AT55" s="47"/>
      <c r="AU55" s="47"/>
      <c r="AV55" s="47"/>
      <c r="AW55" s="47"/>
      <c r="AX55" s="47"/>
      <c r="AY55" s="47"/>
      <c r="AZ55" s="47"/>
      <c r="BA55" s="47"/>
      <c r="BB55" s="47"/>
      <c r="BC55" s="47"/>
      <c r="BD55" s="47"/>
      <c r="BE55" s="47"/>
      <c r="BF55" s="47"/>
      <c r="BG55" s="47"/>
      <c r="BH55" s="47"/>
      <c r="BI55" s="47"/>
      <c r="BJ55" s="47"/>
      <c r="BK55" s="47"/>
      <c r="BL55" s="47"/>
    </row>
    <row r="62" spans="1:64" ht="21.6" x14ac:dyDescent="0.25">
      <c r="D62" s="14" t="s">
        <v>25</v>
      </c>
      <c r="E62" s="15"/>
      <c r="F62" s="15"/>
    </row>
    <row r="63" spans="1:64" ht="19.8" x14ac:dyDescent="0.25">
      <c r="D63" s="16"/>
      <c r="E63" s="17"/>
      <c r="F63" s="18"/>
    </row>
    <row r="64" spans="1:64" ht="19.8" x14ac:dyDescent="0.25">
      <c r="D64" s="16"/>
      <c r="E64" s="19" t="s">
        <v>26</v>
      </c>
      <c r="F64" s="20" t="s">
        <v>27</v>
      </c>
    </row>
    <row r="65" spans="4:6" ht="19.8" x14ac:dyDescent="0.25">
      <c r="D65" s="16"/>
      <c r="E65" s="19" t="s">
        <v>28</v>
      </c>
      <c r="F65" s="20" t="s">
        <v>29</v>
      </c>
    </row>
    <row r="66" spans="4:6" ht="19.8" x14ac:dyDescent="0.25">
      <c r="D66" s="16"/>
      <c r="E66" s="19" t="s">
        <v>30</v>
      </c>
      <c r="F66" s="20" t="s">
        <v>31</v>
      </c>
    </row>
    <row r="67" spans="4:6" ht="19.8" x14ac:dyDescent="0.25">
      <c r="D67" s="16"/>
      <c r="E67" s="19" t="s">
        <v>32</v>
      </c>
      <c r="F67" s="20" t="s">
        <v>33</v>
      </c>
    </row>
    <row r="68" spans="4:6" ht="19.8" x14ac:dyDescent="0.25">
      <c r="D68" s="16"/>
      <c r="E68" s="19" t="s">
        <v>34</v>
      </c>
      <c r="F68" s="20" t="s">
        <v>35</v>
      </c>
    </row>
    <row r="69" spans="4:6" ht="19.8" x14ac:dyDescent="0.25">
      <c r="D69" s="16"/>
      <c r="E69" s="19" t="s">
        <v>36</v>
      </c>
      <c r="F69" s="20" t="s">
        <v>37</v>
      </c>
    </row>
    <row r="70" spans="4:6" ht="19.8" x14ac:dyDescent="0.25">
      <c r="D70" s="16"/>
      <c r="E70" s="19" t="s">
        <v>38</v>
      </c>
      <c r="F70" s="20" t="s">
        <v>39</v>
      </c>
    </row>
    <row r="71" spans="4:6" ht="19.8" x14ac:dyDescent="0.25">
      <c r="D71" s="16"/>
      <c r="E71" s="19" t="s">
        <v>40</v>
      </c>
      <c r="F71" s="20" t="s">
        <v>41</v>
      </c>
    </row>
    <row r="72" spans="4:6" ht="19.8" x14ac:dyDescent="0.25">
      <c r="D72" s="16"/>
      <c r="E72" s="19" t="s">
        <v>42</v>
      </c>
      <c r="F72" s="20" t="s">
        <v>43</v>
      </c>
    </row>
    <row r="73" spans="4:6" ht="19.8" x14ac:dyDescent="0.25">
      <c r="D73" s="16"/>
      <c r="E73" s="19" t="s">
        <v>44</v>
      </c>
      <c r="F73" s="20" t="s">
        <v>45</v>
      </c>
    </row>
  </sheetData>
  <mergeCells count="10">
    <mergeCell ref="K7:L7"/>
    <mergeCell ref="K6:L6"/>
    <mergeCell ref="K5:L5"/>
    <mergeCell ref="A2:L2"/>
    <mergeCell ref="A3:L3"/>
    <mergeCell ref="A4:L4"/>
    <mergeCell ref="F6:G6"/>
    <mergeCell ref="F5:G5"/>
    <mergeCell ref="H6:I6"/>
    <mergeCell ref="H5:I5"/>
  </mergeCells>
  <phoneticPr fontId="5" type="noConversion"/>
  <pageMargins left="0.70866141732283472" right="0.31496062992125984" top="0.74803149606299213" bottom="0.74803149606299213" header="0.31496062992125984" footer="0.31496062992125984"/>
  <pageSetup paperSize="9" scale="54" fitToHeight="0" orientation="landscape" verticalDpi="4294967294" r:id="rId1"/>
  <headerFooter>
    <oddHeader>&amp;C&amp;P</oddHeader>
  </headerFooter>
  <rowBreaks count="2" manualBreakCount="2">
    <brk id="34" max="11" man="1"/>
    <brk id="45" max="11" man="1"/>
  </rowBreaks>
  <ignoredErrors>
    <ignoredError sqref="M7:XFD7 A11 A14 A17 A20 A23 A26 M26:XFD26 M31:XFD31 E26 J26 E31 J31 A7:L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PP-01</dc:creator>
  <cp:lastModifiedBy>Wachirapon Pangboon</cp:lastModifiedBy>
  <cp:lastPrinted>2025-01-03T03:15:22Z</cp:lastPrinted>
  <dcterms:created xsi:type="dcterms:W3CDTF">2018-11-14T02:51:01Z</dcterms:created>
  <dcterms:modified xsi:type="dcterms:W3CDTF">2026-06-19T01:56:38Z</dcterms:modified>
</cp:coreProperties>
</file>