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1375" documentId="8_{3A8A29F5-3D23-4D25-B17E-3A5C3229EA9D}" xr6:coauthVersionLast="47" xr6:coauthVersionMax="47" xr10:uidLastSave="{E27070FA-443F-408A-B8B7-ABE55140BD49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Sheet1!$A$5:$M$53</definedName>
    <definedName name="_xlnm.Print_Area" localSheetId="0">Sheet1!$A$1:$L$35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5" i="1" l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</calcChain>
</file>

<file path=xl/sharedStrings.xml><?xml version="1.0" encoding="utf-8"?>
<sst xmlns="http://schemas.openxmlformats.org/spreadsheetml/2006/main" count="197" uniqueCount="107">
  <si>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</si>
  <si>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</si>
  <si>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</si>
  <si>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</si>
  <si>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</si>
  <si>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</si>
  <si>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</si>
  <si>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</si>
  <si>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</si>
  <si>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</si>
  <si>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</si>
  <si>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</si>
  <si>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</si>
  <si>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</si>
  <si>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</si>
  <si>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</si>
  <si>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</si>
  <si>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</si>
  <si>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</si>
  <si>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</si>
  <si>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</si>
  <si>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</si>
  <si>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</si>
  <si>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</si>
  <si>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</si>
  <si>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</si>
  <si>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</si>
  <si>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</si>
  <si>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ครีเอชั่น แมชชินเนอรี่ คอร์ปอเรชั่น จำกัด</t>
  </si>
  <si>
    <t>บริษัท ล็อกซเล่ย์ จำกัด (มหาชน)</t>
  </si>
  <si>
    <t>บริษัท เซเว่นเทค เอนจิเนียริ่ง จำกัด</t>
  </si>
  <si>
    <t>บริษัท ไฮเดลเบิร์ก กราฟฟิคส์ (ประเทศไทย) จำกัด</t>
  </si>
  <si>
    <t>ห้างหุ้นส่วนจำกัด พีเอส แอนด์ ทีพี ซัพพลาย</t>
  </si>
  <si>
    <t>หจก. ส.มงคลการพิมพ์</t>
  </si>
  <si>
    <t>e-bidding</t>
  </si>
  <si>
    <t>ห้างหุ้นส่วนจำกัด กู๊ด เว็ล ซัพพลาย</t>
  </si>
  <si>
    <t>บริษัท อาทรพาณิชย์ จำกัด</t>
  </si>
  <si>
    <t>PO69020001</t>
  </si>
  <si>
    <t>PO69020002</t>
  </si>
  <si>
    <t>PO69020003</t>
  </si>
  <si>
    <t>PO69020004</t>
  </si>
  <si>
    <t>PO69020005</t>
  </si>
  <si>
    <t>PO69020006</t>
  </si>
  <si>
    <t>PO69020007</t>
  </si>
  <si>
    <t>PO69020008</t>
  </si>
  <si>
    <t>PO69020009</t>
  </si>
  <si>
    <t>PO69020010</t>
  </si>
  <si>
    <t>PO69020011</t>
  </si>
  <si>
    <t>PO69020012</t>
  </si>
  <si>
    <t>PO69020013</t>
  </si>
  <si>
    <t>PO69020014</t>
  </si>
  <si>
    <t>PO69020015</t>
  </si>
  <si>
    <t>PO69020016</t>
  </si>
  <si>
    <t>PO69020017</t>
  </si>
  <si>
    <t>PO69020018</t>
  </si>
  <si>
    <t>PO69020019</t>
  </si>
  <si>
    <t>PO69020020</t>
  </si>
  <si>
    <t>PO69020021</t>
  </si>
  <si>
    <t>PO69020022</t>
  </si>
  <si>
    <t>PO69020023</t>
  </si>
  <si>
    <t>PO69020024</t>
  </si>
  <si>
    <t>PO69020025</t>
  </si>
  <si>
    <t>PO69020026</t>
  </si>
  <si>
    <t>PO69020028</t>
  </si>
  <si>
    <t>PO69020029</t>
  </si>
  <si>
    <t>ห้างหุ้นส่วนจำกัด  เอส.พี. อินเตอร์ ปริ้นท์</t>
  </si>
  <si>
    <t>บริษัท มิเนอร์วา คอนซัลแตนท์ จำกัด</t>
  </si>
  <si>
    <t>บริษัท นิวทีม 354 โซลูชั่น จำกัด</t>
  </si>
  <si>
    <t>บริษัท โมเดิร์นเซฟ อินเตอร์เทรด จำกัด</t>
  </si>
  <si>
    <t>บริษัท เอ็นพี กรีน คอร์ปอเรชั่น จำกัด</t>
  </si>
  <si>
    <t>นางสาวสุรีพร บุญเกิด</t>
  </si>
  <si>
    <t>ห้างหุ้นส่วนจำกัด รุ่งเรืองพรรณ</t>
  </si>
  <si>
    <t>บริษัท ดีไซน์เนจ (ไทยแลนด์) จำกัด</t>
  </si>
  <si>
    <t>บริษัท เอสจีพี เทค จำกัด</t>
  </si>
  <si>
    <t>นายธนบดี ตรีพรหม</t>
  </si>
  <si>
    <t>บัณฑิต ไชยประณิธาน</t>
  </si>
  <si>
    <t>น้ำยาเคลือบวอเตอร์เบส SWP-803/Water-Based Varnish</t>
  </si>
  <si>
    <t>สเปรย์ซิลิโคน</t>
  </si>
  <si>
    <t>กระดาษชำระ
น้ำยาล้างรถ
น้ำยาล้างจาน
น้ำยาขัดเบาะรถ</t>
  </si>
  <si>
    <t>Red Tear Tape Super Strip ขนาด 1.6 มม.x10,000 เมตร</t>
  </si>
  <si>
    <t>ยางลมดูด เครื่องตัดไพ่ป๊อก
ROLLEM 1(2064832201002) และ
ROLLEM 2(2065632101005)</t>
  </si>
  <si>
    <t>ชุดกรองน้ำพร้อมไส้กรอง</t>
  </si>
  <si>
    <t>กระดาษการ์ดอาร์ต Coated Solid Bleached Sulphate Board ขนาด 550X850 มิลลิเมตร</t>
  </si>
  <si>
    <t>งานจ้างทำปกแข็งสีเขียว สันหุ้มผ้ากากี พับและเก็บเล่ม เย็บกี่ ตีเบอร์  (สส.1/36)
งานจ้างทำปกแข็งสีเขียว สันหุ้มผ้ากากี พับและเก็บเล่ม เย็บกี่ ตีเบอร์ (รายงานเงินคงเหลือประจำวัน)
งานจ้างทำปกแข็งสีน้ำเงิน หุ้มสันผ้ากากี พับและเก็บเล่มเย็บกี่ ตีเบอร์ หุ้มจั๊วปัง แบบสส.1/8</t>
  </si>
  <si>
    <t>นามบัตรเอกนิติ นิติทัณฑ์ประภาศ (อนุเคราะห์)
นามบัตรอรรถพล อรรถวรเดช,พลจักร นิ่มวัฒนา,นรพรรษ เพ็ชรตระกูล (อนุเคราะห์)</t>
  </si>
  <si>
    <t>เพลทโพลิเมอร์ ขนาด 777x840 มม.</t>
  </si>
  <si>
    <t>น้ำมันเกียร์</t>
  </si>
  <si>
    <t>ดำเนินการแผนงานพัฒนาฐานข้อมูลลูกค้าธุรกิจสิ่งพิมพ์ฯ และธุรกิจไพ่</t>
  </si>
  <si>
    <t>ค่าแรงช่างเปลี่ยนอะไหล่เครื่องพิมพ์ออฟเซทห้าสี HEIDELBERG XL75
(2065532101001)</t>
  </si>
  <si>
    <t>โปรแกรมสร้างผังงานและแผนภูมิ(Microsoft Visio Plan 2)</t>
  </si>
  <si>
    <t>บริการทำลายอากรแสตมป์สรรพสามิตโดยการเผา (แบบเล่มและแผ่น)
น้ำหนักสินค้าไม่เกิน 4,300 กก.</t>
  </si>
  <si>
    <t>โทรศัพท์ไรสาย
เครื่องคิดเลข 12 หลัก
ป้ายกรอบใส่บัตรพนักงานพีวีซีแบบติดหน้าอกสีน้ำเงิน แนวตั้ง
ขนาด 6x9 ซม.
แบบคล้องคอพร้อมสายสีน้ำเงินแนวตั้ง ขนาด 6x9 ซม.</t>
  </si>
  <si>
    <t>Control Ring 4 นิ้วเครื่องตัดไพ่ป๊อก ROLLEM 1
(2064832201002)
ROLLEM 2(2065632101005)</t>
  </si>
  <si>
    <t xml:space="preserve">ทำเฟรมใส่ไพ่เครื่องขอบทอง(2064832201003)
ทำเฟรมจับไพ่ตามตัวอย่าง ขนาด 176x455x50 มิลลิเมตร </t>
  </si>
  <si>
    <t>ตรวจเช็ก/ซ่อมเครื่องบรรจุห่อไพ่ตัวเล็ก(2065332101003)
ค่าบริการ
สายเซ็นเซอร์ (5 เมตร)
ค่าเดินทาง(1วัน)</t>
  </si>
  <si>
    <t>ลับใบมีดเครื่องตัดไพ่ตัวเล็ก(2064832201001)
เจียร์ใบมีดตัดไพ่ตัวเล็ก(2 เพลา)
ถอดใบมีดจากแกนเพลาออกม</t>
  </si>
  <si>
    <t>จอ Kiosk hikvison ขนาดไม่น้อยกว่า55 นิ้ว แบบTouch
cloud premium subscription(Focsing) 3 ปี</t>
  </si>
  <si>
    <t>ตรวจเช็ก/ซ่อม เครื่องตัดตัวไพ่ตัวเล็ก(2065332101002)
ตรวจเช็กและซ่อมระบบส่งกำลัง
ชุดเฟืองโซ่,สายพาน
ค่าบริการ</t>
  </si>
  <si>
    <t>บริการรื้อถอนเครื่องพิมพ์ระบบอิงค์เจ็ท(MC62000000005)
รื้อถอนเครื่องพิมพ์ จำนวน 8 หัว
รื้อถอนชุดคอม</t>
  </si>
  <si>
    <t>Evo Tube Display Stand Seriesขนาด กว้าง 200x200 ซม.
งาน Print Evo Tube Display StandSeries C1 พิมพ์ 1 หน้า Print บนผ้าTension ปิดด้านหลังด้วยผ้าบล็อก
Roll up ขนาด 80x200 ซม. พร้อมงานพิมพ์PR Counter แบบที่ 2 ทรงเหลี่ยม
มีประตูล็อคด้านหลัง ขนาดกว้าง85.38 ซม. ลึก 50 ซม. สูง 90 ซม.
ค่าออกแบบ-ปรับอาร์ตเวิร์คPR Counter แบบที่ 2 ทรงเหลี่ยม</t>
  </si>
  <si>
    <t>ตรวจสอบและรับรองการจัดการพลังงานประจำปี 2568 (TR 750 kVA,TR800kVA)พร้อมออกเล่มรายงานการตรวจสอบ</t>
  </si>
  <si>
    <t>ถังอัดน้ำมันเกียร์ใช้กับเครื่องทำขอบทอง(2064832201003)</t>
  </si>
  <si>
    <t>ตรวจเช็ก/ซ่อม แกนเพลาชุดรับไพ่เครื่องตัดไพ่ ยี่ห้อ ROLLEM 1
(2064832201002)
ค่าบริการ
ซ่อมแกนเพลาพร้อมเปลี่ยนลูกปืนใหม่
ค่าเดินทาง(2 วัน)</t>
  </si>
  <si>
    <t>สัญญาเลขที่ 7/2569
ลว. 20/2/2569</t>
  </si>
  <si>
    <t>แบบสรุปผลการดำเนินการจัดซื้อจัดจ้างในรอบเดือนกุมภาพันธ์</t>
  </si>
  <si>
    <t>วันที่ 28 เดือนกุมภาพันธ์ พ.ศ. 2569 (1)</t>
  </si>
  <si>
    <t>จ้างทำใบมีดSLITTERชุดที่1 และชุดที่ 2 เครื่องตัดไพ่ป๊อก ROLLEM1 (2064832201002)
ใบมีดชุดที่ ๑ LOWER 
ใบมีดชุดที่ ๑ ใบมีดบน SLITTER KNIFE 
OD ๑๐๔xID ๕๐xT๑.๖ mm. วัสดุ SKD๑๑ ชุปแข็งที่ ๕๘-๖๐ HRC
ใบมีดชุดที่ ๒ ใบมีดบน SLITTER KNIFE
OD ๑๐๔xID ๕๐xT๑.๖ mm.วัสดุ SKD๑๑ ชุปแข็งที่ ๕๘-๖๐ HRC
ใบมีดชุดที่ ๒ ใบมีดล่างOD ๑๐๒xID 
๕๐xT๑.๖ mm.วัสดุ SKD๑๑ ชุปแข็งที่ ๕๘-๖๐ HRC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</si>
</sst>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6" fillId="0" borderId="1" xfId="0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43" fontId="3" fillId="0" borderId="1" xfId="1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2" fontId="5" fillId="0" borderId="1" xfId="0" applyNumberFormat="1" applyFont="1" applyBorder="1" applyAlignment="1">
      <alignment horizontal="left" vertical="top" wrapText="1"/>
    </xf>
    <xf numFmtId="43" fontId="5" fillId="0" borderId="1" xfId="1" applyFont="1" applyFill="1" applyBorder="1" applyAlignment="1">
      <alignment horizontal="right" vertical="top" wrapText="1"/>
    </xf>
    <xf numFmtId="43" fontId="5" fillId="0" borderId="1" xfId="1" applyFont="1" applyFill="1" applyBorder="1" applyAlignment="1">
      <alignment vertical="top" wrapText="1"/>
    </xf>
    <xf numFmtId="187" fontId="3" fillId="0" borderId="1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left" vertical="top" wrapText="1"/>
    </xf>
    <xf numFmtId="43" fontId="6" fillId="0" borderId="0" xfId="1" applyFont="1" applyFill="1" applyBorder="1" applyAlignment="1">
      <alignment vertical="top"/>
    </xf>
    <xf numFmtId="43" fontId="6" fillId="0" borderId="0" xfId="1" applyFont="1" applyFill="1" applyBorder="1" applyAlignment="1">
      <alignment horizontal="center" vertical="top"/>
    </xf>
    <xf numFmtId="4" fontId="6" fillId="0" borderId="0" xfId="0" applyNumberFormat="1" applyFont="1" applyAlignment="1">
      <alignment horizontal="center" vertical="top"/>
    </xf>
    <xf numFmtId="43" fontId="6" fillId="0" borderId="0" xfId="1" applyFont="1" applyFill="1" applyBorder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187" fontId="6" fillId="0" borderId="0" xfId="0" applyNumberFormat="1" applyFont="1" applyAlignment="1">
      <alignment horizontal="left" vertical="top"/>
    </xf>
    <xf numFmtId="49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center" vertical="top"/>
    </xf>
    <xf numFmtId="0" fontId="3" fillId="0" borderId="1" xfId="0" applyFont="1" applyFill="1" applyBorder="1" applyAlignment="1">
      <alignment vertical="top"/>
    </xf>
    <xf numFmtId="187" fontId="3" fillId="0" borderId="1" xfId="0" applyNumberFormat="1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left" vertical="top"/>
    </xf>
    <xf numFmtId="187" fontId="3" fillId="0" borderId="1" xfId="0" applyNumberFormat="1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view="pageBreakPreview" zoomScaleNormal="100" zoomScaleSheetLayoutView="100" workbookViewId="0">
      <selection activeCell="E11" sqref="E11"/>
    </sheetView>
  </sheetViews>
  <sheetFormatPr defaultColWidth="9" defaultRowHeight="13.8" x14ac:dyDescent="0.25"/>
  <cols>
    <col min="1" max="1" width="5.5" style="1" customWidth="1"/>
    <col min="2" max="2" width="37.69921875" style="2" customWidth="1"/>
    <col min="3" max="3" width="14.59765625" style="3" bestFit="1" customWidth="1"/>
    <col min="4" max="4" width="13.19921875" style="3" customWidth="1"/>
    <col min="5" max="5" width="13.59765625" style="1" customWidth="1"/>
    <col min="6" max="6" width="34.09765625" style="1" customWidth="1"/>
    <col min="7" max="7" width="12.69921875" style="3" bestFit="1" customWidth="1"/>
    <col min="8" max="8" width="33.09765625" style="1" customWidth="1"/>
    <col min="9" max="9" width="13.8984375" style="4" bestFit="1" customWidth="1"/>
    <col min="10" max="10" width="18.69921875" style="1" bestFit="1" customWidth="1"/>
    <col min="11" max="11" width="14.09765625" style="1" customWidth="1"/>
    <col min="12" max="12" width="13.69921875" style="5" customWidth="1"/>
    <col min="13" max="16384" width="9" style="1"/>
  </cols>
  <sheetData>
    <row r="1" spans="1:12" ht="15.6" x14ac:dyDescent="0.25">
      <c r="A1" s="23"/>
      <c r="B1" s="24"/>
      <c r="C1" s="25"/>
      <c r="D1" s="26"/>
      <c r="E1" s="23"/>
      <c r="F1" s="27"/>
      <c r="G1" s="26"/>
      <c r="H1" s="27"/>
      <c r="I1" s="28"/>
      <c r="J1" s="29"/>
      <c r="K1" s="30"/>
      <c r="L1" s="31" t="s">
        <v>0</v>
      </c>
    </row>
    <row r="2" spans="1:12" ht="15.6" x14ac:dyDescent="0.25">
      <c r="A2" s="34" t="s">
        <v>104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15.6" x14ac:dyDescent="0.25">
      <c r="A3" s="34" t="s">
        <v>25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2" ht="15.6" x14ac:dyDescent="0.25">
      <c r="A4" s="35" t="s">
        <v>105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</row>
    <row r="5" spans="1:12" ht="15.6" x14ac:dyDescent="0.25">
      <c r="A5" s="9" t="s">
        <v>1</v>
      </c>
      <c r="B5" s="12" t="s">
        <v>2</v>
      </c>
      <c r="C5" s="11" t="s">
        <v>3</v>
      </c>
      <c r="D5" s="11" t="s">
        <v>4</v>
      </c>
      <c r="E5" s="9" t="s">
        <v>5</v>
      </c>
      <c r="F5" s="36" t="s">
        <v>6</v>
      </c>
      <c r="G5" s="36"/>
      <c r="H5" s="36" t="s">
        <v>7</v>
      </c>
      <c r="I5" s="36"/>
      <c r="J5" s="9" t="s">
        <v>8</v>
      </c>
      <c r="K5" s="33" t="s">
        <v>9</v>
      </c>
      <c r="L5" s="33"/>
    </row>
    <row r="6" spans="1:12" ht="15.6" x14ac:dyDescent="0.25">
      <c r="A6" s="9"/>
      <c r="B6" s="10"/>
      <c r="C6" s="11" t="s">
        <v>10</v>
      </c>
      <c r="D6" s="11" t="s">
        <v>11</v>
      </c>
      <c r="E6" s="9"/>
      <c r="F6" s="36" t="s">
        <v>12</v>
      </c>
      <c r="G6" s="36"/>
      <c r="H6" s="36" t="s">
        <v>13</v>
      </c>
      <c r="I6" s="36"/>
      <c r="J6" s="9" t="s">
        <v>14</v>
      </c>
      <c r="K6" s="33" t="s">
        <v>15</v>
      </c>
      <c r="L6" s="33"/>
    </row>
    <row r="7" spans="1:12" s="6" customFormat="1" ht="15.6" x14ac:dyDescent="0.25">
      <c r="A7" s="13" t="s">
        <v>16</v>
      </c>
      <c r="B7" s="12" t="s">
        <v>17</v>
      </c>
      <c r="C7" s="11" t="s">
        <v>18</v>
      </c>
      <c r="D7" s="11" t="s">
        <v>19</v>
      </c>
      <c r="E7" s="13" t="s">
        <v>20</v>
      </c>
      <c r="F7" s="13" t="s">
        <v>21</v>
      </c>
      <c r="G7" s="11"/>
      <c r="H7" s="13" t="s">
        <v>22</v>
      </c>
      <c r="I7" s="11"/>
      <c r="J7" s="13" t="s">
        <v>23</v>
      </c>
      <c r="K7" s="32" t="s">
        <v>24</v>
      </c>
      <c r="L7" s="32"/>
    </row>
    <row r="8" spans="1:12" s="7" customFormat="1" ht="31.2" x14ac:dyDescent="0.25">
      <c r="A8" s="14">
        <f t="shared" ref="A8:A35" si="0">ROW(A1)</f>
        <v>1</v>
      </c>
      <c r="B8" s="15" t="s">
        <v>82</v>
      </c>
      <c r="C8" s="16">
        <v>9309000</v>
      </c>
      <c r="D8" s="16">
        <v>11957250</v>
      </c>
      <c r="E8" s="14" t="s">
        <v>34</v>
      </c>
      <c r="F8" s="39" t="s">
        <v>73</v>
      </c>
      <c r="G8" s="16">
        <v>9292500</v>
      </c>
      <c r="H8" s="39" t="s">
        <v>73</v>
      </c>
      <c r="I8" s="16">
        <v>9292500</v>
      </c>
      <c r="J8" s="37" t="s">
        <v>26</v>
      </c>
      <c r="K8" s="39" t="s">
        <v>54</v>
      </c>
      <c r="L8" s="38" t="s">
        <v>103</v>
      </c>
    </row>
    <row r="9" spans="1:12" ht="15.6" x14ac:dyDescent="0.25">
      <c r="A9" s="14">
        <f t="shared" si="0"/>
        <v>2</v>
      </c>
      <c r="B9" s="15" t="s">
        <v>76</v>
      </c>
      <c r="C9" s="16">
        <v>182970</v>
      </c>
      <c r="D9" s="16">
        <v>182970</v>
      </c>
      <c r="E9" s="14" t="s">
        <v>27</v>
      </c>
      <c r="F9" s="39" t="s">
        <v>65</v>
      </c>
      <c r="G9" s="16">
        <v>182970</v>
      </c>
      <c r="H9" s="39" t="s">
        <v>65</v>
      </c>
      <c r="I9" s="16">
        <v>182970</v>
      </c>
      <c r="J9" s="37" t="s">
        <v>26</v>
      </c>
      <c r="K9" s="39" t="s">
        <v>37</v>
      </c>
      <c r="L9" s="38">
        <v>46055</v>
      </c>
    </row>
    <row r="10" spans="1:12" ht="15.6" x14ac:dyDescent="0.25">
      <c r="A10" s="14">
        <f t="shared" si="0"/>
        <v>3</v>
      </c>
      <c r="B10" s="15" t="s">
        <v>87</v>
      </c>
      <c r="C10" s="16">
        <v>400000</v>
      </c>
      <c r="D10" s="16">
        <v>400000</v>
      </c>
      <c r="E10" s="14" t="s">
        <v>27</v>
      </c>
      <c r="F10" s="39" t="s">
        <v>66</v>
      </c>
      <c r="G10" s="16">
        <v>400000</v>
      </c>
      <c r="H10" s="39" t="s">
        <v>66</v>
      </c>
      <c r="I10" s="16">
        <v>400000</v>
      </c>
      <c r="J10" s="37" t="s">
        <v>26</v>
      </c>
      <c r="K10" s="39" t="s">
        <v>38</v>
      </c>
      <c r="L10" s="38">
        <v>46055</v>
      </c>
    </row>
    <row r="11" spans="1:12" ht="140.4" x14ac:dyDescent="0.25">
      <c r="A11" s="14">
        <f t="shared" si="0"/>
        <v>4</v>
      </c>
      <c r="B11" s="15" t="s">
        <v>106</v>
      </c>
      <c r="C11" s="16">
        <v>112671</v>
      </c>
      <c r="D11" s="16">
        <v>112671</v>
      </c>
      <c r="E11" s="14" t="s">
        <v>27</v>
      </c>
      <c r="F11" s="39" t="s">
        <v>32</v>
      </c>
      <c r="G11" s="16">
        <v>112671</v>
      </c>
      <c r="H11" s="39" t="s">
        <v>32</v>
      </c>
      <c r="I11" s="16">
        <v>112671</v>
      </c>
      <c r="J11" s="37" t="s">
        <v>26</v>
      </c>
      <c r="K11" s="39" t="s">
        <v>39</v>
      </c>
      <c r="L11" s="38">
        <v>46056</v>
      </c>
    </row>
    <row r="12" spans="1:12" ht="15.6" x14ac:dyDescent="0.25">
      <c r="A12" s="14">
        <f t="shared" si="0"/>
        <v>5</v>
      </c>
      <c r="B12" s="15" t="s">
        <v>77</v>
      </c>
      <c r="C12" s="16">
        <v>17013</v>
      </c>
      <c r="D12" s="16">
        <v>17013</v>
      </c>
      <c r="E12" s="14" t="s">
        <v>27</v>
      </c>
      <c r="F12" s="39" t="s">
        <v>67</v>
      </c>
      <c r="G12" s="16">
        <v>17013</v>
      </c>
      <c r="H12" s="39" t="s">
        <v>67</v>
      </c>
      <c r="I12" s="16">
        <v>17013</v>
      </c>
      <c r="J12" s="37" t="s">
        <v>26</v>
      </c>
      <c r="K12" s="39" t="s">
        <v>40</v>
      </c>
      <c r="L12" s="38">
        <v>46056</v>
      </c>
    </row>
    <row r="13" spans="1:12" s="7" customFormat="1" ht="33.6" customHeight="1" x14ac:dyDescent="0.25">
      <c r="A13" s="14">
        <f t="shared" si="0"/>
        <v>6</v>
      </c>
      <c r="B13" s="15" t="s">
        <v>88</v>
      </c>
      <c r="C13" s="16">
        <v>100071.75</v>
      </c>
      <c r="D13" s="16">
        <v>100071.75</v>
      </c>
      <c r="E13" s="14" t="s">
        <v>34</v>
      </c>
      <c r="F13" s="39" t="s">
        <v>31</v>
      </c>
      <c r="G13" s="16">
        <v>100071.75</v>
      </c>
      <c r="H13" s="39" t="s">
        <v>31</v>
      </c>
      <c r="I13" s="16">
        <v>100071.75</v>
      </c>
      <c r="J13" s="37" t="s">
        <v>26</v>
      </c>
      <c r="K13" s="39" t="s">
        <v>41</v>
      </c>
      <c r="L13" s="38">
        <v>46056</v>
      </c>
    </row>
    <row r="14" spans="1:12" ht="15.6" x14ac:dyDescent="0.25">
      <c r="A14" s="14">
        <f t="shared" si="0"/>
        <v>7</v>
      </c>
      <c r="B14" s="15" t="s">
        <v>89</v>
      </c>
      <c r="C14" s="16">
        <v>19260</v>
      </c>
      <c r="D14" s="16">
        <v>19260</v>
      </c>
      <c r="E14" s="14" t="s">
        <v>27</v>
      </c>
      <c r="F14" s="39" t="s">
        <v>68</v>
      </c>
      <c r="G14" s="16">
        <v>19260</v>
      </c>
      <c r="H14" s="39" t="s">
        <v>68</v>
      </c>
      <c r="I14" s="16">
        <v>19260</v>
      </c>
      <c r="J14" s="37" t="s">
        <v>26</v>
      </c>
      <c r="K14" s="39" t="s">
        <v>42</v>
      </c>
      <c r="L14" s="38">
        <v>46059</v>
      </c>
    </row>
    <row r="15" spans="1:12" s="7" customFormat="1" ht="35.4" customHeight="1" x14ac:dyDescent="0.25">
      <c r="A15" s="14">
        <f t="shared" si="0"/>
        <v>8</v>
      </c>
      <c r="B15" s="15" t="s">
        <v>90</v>
      </c>
      <c r="C15" s="16">
        <v>104753</v>
      </c>
      <c r="D15" s="16">
        <v>104753</v>
      </c>
      <c r="E15" s="14" t="s">
        <v>27</v>
      </c>
      <c r="F15" s="39" t="s">
        <v>69</v>
      </c>
      <c r="G15" s="16">
        <v>104753</v>
      </c>
      <c r="H15" s="39" t="s">
        <v>69</v>
      </c>
      <c r="I15" s="16">
        <v>104753</v>
      </c>
      <c r="J15" s="37" t="s">
        <v>26</v>
      </c>
      <c r="K15" s="39" t="s">
        <v>43</v>
      </c>
      <c r="L15" s="38">
        <v>46071</v>
      </c>
    </row>
    <row r="16" spans="1:12" s="7" customFormat="1" ht="62.4" x14ac:dyDescent="0.25">
      <c r="A16" s="14">
        <f t="shared" si="0"/>
        <v>9</v>
      </c>
      <c r="B16" s="15" t="s">
        <v>78</v>
      </c>
      <c r="C16" s="16">
        <v>31276</v>
      </c>
      <c r="D16" s="16">
        <v>31276</v>
      </c>
      <c r="E16" s="14" t="s">
        <v>27</v>
      </c>
      <c r="F16" s="39" t="s">
        <v>70</v>
      </c>
      <c r="G16" s="16">
        <v>31276</v>
      </c>
      <c r="H16" s="39" t="s">
        <v>70</v>
      </c>
      <c r="I16" s="16">
        <v>31276</v>
      </c>
      <c r="J16" s="37" t="s">
        <v>26</v>
      </c>
      <c r="K16" s="39" t="s">
        <v>44</v>
      </c>
      <c r="L16" s="38">
        <v>46071</v>
      </c>
    </row>
    <row r="17" spans="1:12" s="7" customFormat="1" ht="78" x14ac:dyDescent="0.25">
      <c r="A17" s="14">
        <f t="shared" si="0"/>
        <v>10</v>
      </c>
      <c r="B17" s="15" t="s">
        <v>91</v>
      </c>
      <c r="C17" s="16">
        <v>11342</v>
      </c>
      <c r="D17" s="16">
        <v>11342</v>
      </c>
      <c r="E17" s="14" t="s">
        <v>27</v>
      </c>
      <c r="F17" s="39" t="s">
        <v>36</v>
      </c>
      <c r="G17" s="16">
        <v>11342</v>
      </c>
      <c r="H17" s="39" t="s">
        <v>36</v>
      </c>
      <c r="I17" s="16">
        <v>11342</v>
      </c>
      <c r="J17" s="37" t="s">
        <v>26</v>
      </c>
      <c r="K17" s="39" t="s">
        <v>45</v>
      </c>
      <c r="L17" s="38">
        <v>46071</v>
      </c>
    </row>
    <row r="18" spans="1:12" s="7" customFormat="1" ht="46.8" x14ac:dyDescent="0.25">
      <c r="A18" s="14">
        <f t="shared" si="0"/>
        <v>11</v>
      </c>
      <c r="B18" s="15" t="s">
        <v>92</v>
      </c>
      <c r="C18" s="16">
        <v>52002</v>
      </c>
      <c r="D18" s="16">
        <v>52002</v>
      </c>
      <c r="E18" s="14" t="s">
        <v>27</v>
      </c>
      <c r="F18" s="39" t="s">
        <v>28</v>
      </c>
      <c r="G18" s="16">
        <v>52002</v>
      </c>
      <c r="H18" s="39" t="s">
        <v>28</v>
      </c>
      <c r="I18" s="16">
        <v>52002</v>
      </c>
      <c r="J18" s="37" t="s">
        <v>26</v>
      </c>
      <c r="K18" s="39" t="s">
        <v>46</v>
      </c>
      <c r="L18" s="38">
        <v>46072</v>
      </c>
    </row>
    <row r="19" spans="1:12" s="7" customFormat="1" ht="31.2" x14ac:dyDescent="0.25">
      <c r="A19" s="14">
        <f t="shared" si="0"/>
        <v>12</v>
      </c>
      <c r="B19" s="15" t="s">
        <v>93</v>
      </c>
      <c r="C19" s="16">
        <v>19420.5</v>
      </c>
      <c r="D19" s="16">
        <v>19420.5</v>
      </c>
      <c r="E19" s="14" t="s">
        <v>27</v>
      </c>
      <c r="F19" s="39" t="s">
        <v>32</v>
      </c>
      <c r="G19" s="16">
        <v>19420.5</v>
      </c>
      <c r="H19" s="39" t="s">
        <v>32</v>
      </c>
      <c r="I19" s="16">
        <v>19420.5</v>
      </c>
      <c r="J19" s="37" t="s">
        <v>26</v>
      </c>
      <c r="K19" s="39" t="s">
        <v>47</v>
      </c>
      <c r="L19" s="38">
        <v>46072</v>
      </c>
    </row>
    <row r="20" spans="1:12" s="7" customFormat="1" ht="62.4" x14ac:dyDescent="0.25">
      <c r="A20" s="14">
        <f t="shared" si="0"/>
        <v>13</v>
      </c>
      <c r="B20" s="15" t="s">
        <v>94</v>
      </c>
      <c r="C20" s="16">
        <v>3370.5</v>
      </c>
      <c r="D20" s="16">
        <v>3370.5</v>
      </c>
      <c r="E20" s="14" t="s">
        <v>27</v>
      </c>
      <c r="F20" s="39" t="s">
        <v>28</v>
      </c>
      <c r="G20" s="16">
        <v>3370.5</v>
      </c>
      <c r="H20" s="39" t="s">
        <v>28</v>
      </c>
      <c r="I20" s="16">
        <v>3370.5</v>
      </c>
      <c r="J20" s="37" t="s">
        <v>26</v>
      </c>
      <c r="K20" s="39" t="s">
        <v>48</v>
      </c>
      <c r="L20" s="38">
        <v>46072</v>
      </c>
    </row>
    <row r="21" spans="1:12" s="7" customFormat="1" ht="46.8" x14ac:dyDescent="0.25">
      <c r="A21" s="14">
        <f t="shared" si="0"/>
        <v>14</v>
      </c>
      <c r="B21" s="15" t="s">
        <v>95</v>
      </c>
      <c r="C21" s="16">
        <v>24717</v>
      </c>
      <c r="D21" s="16">
        <v>24717</v>
      </c>
      <c r="E21" s="14" t="s">
        <v>27</v>
      </c>
      <c r="F21" s="39" t="s">
        <v>32</v>
      </c>
      <c r="G21" s="16">
        <v>24717</v>
      </c>
      <c r="H21" s="39" t="s">
        <v>32</v>
      </c>
      <c r="I21" s="16">
        <v>24717</v>
      </c>
      <c r="J21" s="37" t="s">
        <v>26</v>
      </c>
      <c r="K21" s="39" t="s">
        <v>49</v>
      </c>
      <c r="L21" s="38">
        <v>46072</v>
      </c>
    </row>
    <row r="22" spans="1:12" s="7" customFormat="1" ht="15.6" x14ac:dyDescent="0.25">
      <c r="A22" s="14">
        <f t="shared" si="0"/>
        <v>15</v>
      </c>
      <c r="B22" s="15" t="s">
        <v>79</v>
      </c>
      <c r="C22" s="16">
        <v>133536</v>
      </c>
      <c r="D22" s="16">
        <v>133536</v>
      </c>
      <c r="E22" s="14" t="s">
        <v>27</v>
      </c>
      <c r="F22" s="39" t="s">
        <v>71</v>
      </c>
      <c r="G22" s="16">
        <v>133536</v>
      </c>
      <c r="H22" s="39" t="s">
        <v>71</v>
      </c>
      <c r="I22" s="16">
        <v>133536</v>
      </c>
      <c r="J22" s="37" t="s">
        <v>26</v>
      </c>
      <c r="K22" s="39" t="s">
        <v>50</v>
      </c>
      <c r="L22" s="38">
        <v>46072</v>
      </c>
    </row>
    <row r="23" spans="1:12" s="7" customFormat="1" ht="46.8" x14ac:dyDescent="0.25">
      <c r="A23" s="14">
        <f t="shared" si="0"/>
        <v>16</v>
      </c>
      <c r="B23" s="18" t="s">
        <v>80</v>
      </c>
      <c r="C23" s="19">
        <v>4494</v>
      </c>
      <c r="D23" s="19">
        <v>4494</v>
      </c>
      <c r="E23" s="14" t="s">
        <v>27</v>
      </c>
      <c r="F23" s="39" t="s">
        <v>28</v>
      </c>
      <c r="G23" s="19">
        <v>4494</v>
      </c>
      <c r="H23" s="39" t="s">
        <v>28</v>
      </c>
      <c r="I23" s="19">
        <v>4494</v>
      </c>
      <c r="J23" s="37" t="s">
        <v>26</v>
      </c>
      <c r="K23" s="39" t="s">
        <v>51</v>
      </c>
      <c r="L23" s="38">
        <v>46072</v>
      </c>
    </row>
    <row r="24" spans="1:12" s="7" customFormat="1" ht="15.6" x14ac:dyDescent="0.25">
      <c r="A24" s="14">
        <f t="shared" si="0"/>
        <v>17</v>
      </c>
      <c r="B24" s="18" t="s">
        <v>81</v>
      </c>
      <c r="C24" s="20">
        <v>1498</v>
      </c>
      <c r="D24" s="20">
        <v>1498</v>
      </c>
      <c r="E24" s="14" t="s">
        <v>27</v>
      </c>
      <c r="F24" s="39" t="s">
        <v>35</v>
      </c>
      <c r="G24" s="20">
        <v>1498</v>
      </c>
      <c r="H24" s="39" t="s">
        <v>35</v>
      </c>
      <c r="I24" s="20">
        <v>1498</v>
      </c>
      <c r="J24" s="37" t="s">
        <v>26</v>
      </c>
      <c r="K24" s="39" t="s">
        <v>52</v>
      </c>
      <c r="L24" s="38">
        <v>46072</v>
      </c>
    </row>
    <row r="25" spans="1:12" s="7" customFormat="1" ht="31.2" x14ac:dyDescent="0.25">
      <c r="A25" s="14">
        <f t="shared" si="0"/>
        <v>18</v>
      </c>
      <c r="B25" s="18" t="s">
        <v>96</v>
      </c>
      <c r="C25" s="20">
        <v>24693.35</v>
      </c>
      <c r="D25" s="20">
        <v>24693.35</v>
      </c>
      <c r="E25" s="14" t="s">
        <v>27</v>
      </c>
      <c r="F25" s="39" t="s">
        <v>72</v>
      </c>
      <c r="G25" s="20">
        <v>24693.35</v>
      </c>
      <c r="H25" s="39" t="s">
        <v>72</v>
      </c>
      <c r="I25" s="20">
        <v>24693.35</v>
      </c>
      <c r="J25" s="37" t="s">
        <v>26</v>
      </c>
      <c r="K25" s="39" t="s">
        <v>53</v>
      </c>
      <c r="L25" s="38">
        <v>46076</v>
      </c>
    </row>
    <row r="26" spans="1:12" ht="93.6" x14ac:dyDescent="0.25">
      <c r="A26" s="14">
        <f t="shared" si="0"/>
        <v>19</v>
      </c>
      <c r="B26" s="15" t="s">
        <v>83</v>
      </c>
      <c r="C26" s="16">
        <v>31030</v>
      </c>
      <c r="D26" s="16">
        <v>31030</v>
      </c>
      <c r="E26" s="14" t="s">
        <v>27</v>
      </c>
      <c r="F26" s="39" t="s">
        <v>33</v>
      </c>
      <c r="G26" s="16">
        <v>31030</v>
      </c>
      <c r="H26" s="39" t="s">
        <v>33</v>
      </c>
      <c r="I26" s="16">
        <v>31030</v>
      </c>
      <c r="J26" s="37" t="s">
        <v>26</v>
      </c>
      <c r="K26" s="39" t="s">
        <v>55</v>
      </c>
      <c r="L26" s="38">
        <v>46076</v>
      </c>
    </row>
    <row r="27" spans="1:12" ht="62.4" x14ac:dyDescent="0.25">
      <c r="A27" s="14">
        <f t="shared" si="0"/>
        <v>20</v>
      </c>
      <c r="B27" s="15" t="s">
        <v>97</v>
      </c>
      <c r="C27" s="16">
        <v>5350</v>
      </c>
      <c r="D27" s="16">
        <v>5350</v>
      </c>
      <c r="E27" s="14" t="s">
        <v>27</v>
      </c>
      <c r="F27" s="39" t="s">
        <v>30</v>
      </c>
      <c r="G27" s="16">
        <v>5350</v>
      </c>
      <c r="H27" s="39" t="s">
        <v>30</v>
      </c>
      <c r="I27" s="16">
        <v>5350</v>
      </c>
      <c r="J27" s="37" t="s">
        <v>26</v>
      </c>
      <c r="K27" s="39" t="s">
        <v>56</v>
      </c>
      <c r="L27" s="38">
        <v>46076</v>
      </c>
    </row>
    <row r="28" spans="1:12" ht="46.8" x14ac:dyDescent="0.25">
      <c r="A28" s="14">
        <f t="shared" si="0"/>
        <v>21</v>
      </c>
      <c r="B28" s="15" t="s">
        <v>84</v>
      </c>
      <c r="C28" s="16">
        <v>6206</v>
      </c>
      <c r="D28" s="16">
        <v>6206</v>
      </c>
      <c r="E28" s="14" t="s">
        <v>27</v>
      </c>
      <c r="F28" s="39" t="s">
        <v>33</v>
      </c>
      <c r="G28" s="16">
        <v>6206</v>
      </c>
      <c r="H28" s="39" t="s">
        <v>33</v>
      </c>
      <c r="I28" s="16">
        <v>6206</v>
      </c>
      <c r="J28" s="37" t="s">
        <v>26</v>
      </c>
      <c r="K28" s="39" t="s">
        <v>57</v>
      </c>
      <c r="L28" s="38">
        <v>46076</v>
      </c>
    </row>
    <row r="29" spans="1:12" ht="46.8" x14ac:dyDescent="0.25">
      <c r="A29" s="14">
        <f t="shared" si="0"/>
        <v>22</v>
      </c>
      <c r="B29" s="15" t="s">
        <v>98</v>
      </c>
      <c r="C29" s="16">
        <v>58422</v>
      </c>
      <c r="D29" s="16">
        <v>58422</v>
      </c>
      <c r="E29" s="14" t="s">
        <v>27</v>
      </c>
      <c r="F29" s="39" t="s">
        <v>29</v>
      </c>
      <c r="G29" s="16">
        <v>58422</v>
      </c>
      <c r="H29" s="39" t="s">
        <v>29</v>
      </c>
      <c r="I29" s="16">
        <v>58422</v>
      </c>
      <c r="J29" s="37" t="s">
        <v>26</v>
      </c>
      <c r="K29" s="39" t="s">
        <v>58</v>
      </c>
      <c r="L29" s="38">
        <v>46077</v>
      </c>
    </row>
    <row r="30" spans="1:12" ht="109.2" x14ac:dyDescent="0.25">
      <c r="A30" s="14">
        <f t="shared" si="0"/>
        <v>23</v>
      </c>
      <c r="B30" s="15" t="s">
        <v>99</v>
      </c>
      <c r="C30" s="16">
        <v>54700</v>
      </c>
      <c r="D30" s="16">
        <v>54700</v>
      </c>
      <c r="E30" s="14" t="s">
        <v>27</v>
      </c>
      <c r="F30" s="39" t="s">
        <v>74</v>
      </c>
      <c r="G30" s="16">
        <v>54700</v>
      </c>
      <c r="H30" s="39" t="s">
        <v>74</v>
      </c>
      <c r="I30" s="16">
        <v>54700</v>
      </c>
      <c r="J30" s="37" t="s">
        <v>26</v>
      </c>
      <c r="K30" s="39" t="s">
        <v>59</v>
      </c>
      <c r="L30" s="38">
        <v>46077</v>
      </c>
    </row>
    <row r="31" spans="1:12" ht="31.2" x14ac:dyDescent="0.25">
      <c r="A31" s="14">
        <f t="shared" si="0"/>
        <v>24</v>
      </c>
      <c r="B31" s="15" t="s">
        <v>100</v>
      </c>
      <c r="C31" s="16">
        <v>34000</v>
      </c>
      <c r="D31" s="16">
        <v>34000</v>
      </c>
      <c r="E31" s="14" t="s">
        <v>27</v>
      </c>
      <c r="F31" s="39" t="s">
        <v>75</v>
      </c>
      <c r="G31" s="16">
        <v>34000</v>
      </c>
      <c r="H31" s="39" t="s">
        <v>75</v>
      </c>
      <c r="I31" s="16">
        <v>34000</v>
      </c>
      <c r="J31" s="37" t="s">
        <v>26</v>
      </c>
      <c r="K31" s="39" t="s">
        <v>60</v>
      </c>
      <c r="L31" s="38">
        <v>46077</v>
      </c>
    </row>
    <row r="32" spans="1:12" ht="15.6" x14ac:dyDescent="0.25">
      <c r="A32" s="14">
        <f t="shared" si="0"/>
        <v>25</v>
      </c>
      <c r="B32" s="15" t="s">
        <v>101</v>
      </c>
      <c r="C32" s="16">
        <v>36380</v>
      </c>
      <c r="D32" s="16">
        <v>36380</v>
      </c>
      <c r="E32" s="14" t="s">
        <v>27</v>
      </c>
      <c r="F32" s="39" t="s">
        <v>28</v>
      </c>
      <c r="G32" s="16">
        <v>36380</v>
      </c>
      <c r="H32" s="39" t="s">
        <v>28</v>
      </c>
      <c r="I32" s="16">
        <v>36380</v>
      </c>
      <c r="J32" s="37" t="s">
        <v>26</v>
      </c>
      <c r="K32" s="39" t="s">
        <v>61</v>
      </c>
      <c r="L32" s="38">
        <v>46077</v>
      </c>
    </row>
    <row r="33" spans="1:12" ht="78" x14ac:dyDescent="0.25">
      <c r="A33" s="14">
        <f t="shared" si="0"/>
        <v>26</v>
      </c>
      <c r="B33" s="15" t="s">
        <v>102</v>
      </c>
      <c r="C33" s="16">
        <v>11930.5</v>
      </c>
      <c r="D33" s="16">
        <v>11930.5</v>
      </c>
      <c r="E33" s="14" t="s">
        <v>27</v>
      </c>
      <c r="F33" s="39" t="s">
        <v>28</v>
      </c>
      <c r="G33" s="16">
        <v>11930.5</v>
      </c>
      <c r="H33" s="39" t="s">
        <v>28</v>
      </c>
      <c r="I33" s="16">
        <v>11930.5</v>
      </c>
      <c r="J33" s="37" t="s">
        <v>26</v>
      </c>
      <c r="K33" s="39" t="s">
        <v>62</v>
      </c>
      <c r="L33" s="38">
        <v>46077</v>
      </c>
    </row>
    <row r="34" spans="1:12" ht="15.6" x14ac:dyDescent="0.25">
      <c r="A34" s="14">
        <f t="shared" si="0"/>
        <v>27</v>
      </c>
      <c r="B34" s="15" t="s">
        <v>85</v>
      </c>
      <c r="C34" s="16">
        <v>95230</v>
      </c>
      <c r="D34" s="16">
        <v>95230</v>
      </c>
      <c r="E34" s="14" t="s">
        <v>27</v>
      </c>
      <c r="F34" s="39" t="s">
        <v>29</v>
      </c>
      <c r="G34" s="16">
        <v>95230</v>
      </c>
      <c r="H34" s="39" t="s">
        <v>29</v>
      </c>
      <c r="I34" s="16">
        <v>95230</v>
      </c>
      <c r="J34" s="37" t="s">
        <v>26</v>
      </c>
      <c r="K34" s="39" t="s">
        <v>63</v>
      </c>
      <c r="L34" s="38">
        <v>46078</v>
      </c>
    </row>
    <row r="35" spans="1:12" ht="15.6" x14ac:dyDescent="0.25">
      <c r="A35" s="14">
        <f t="shared" si="0"/>
        <v>28</v>
      </c>
      <c r="B35" s="15" t="s">
        <v>86</v>
      </c>
      <c r="C35" s="16">
        <v>69550</v>
      </c>
      <c r="D35" s="16">
        <v>69550</v>
      </c>
      <c r="E35" s="14" t="s">
        <v>27</v>
      </c>
      <c r="F35" s="39" t="s">
        <v>28</v>
      </c>
      <c r="G35" s="16">
        <v>69550</v>
      </c>
      <c r="H35" s="39" t="s">
        <v>28</v>
      </c>
      <c r="I35" s="16">
        <v>69550</v>
      </c>
      <c r="J35" s="37" t="s">
        <v>26</v>
      </c>
      <c r="K35" s="39" t="s">
        <v>64</v>
      </c>
      <c r="L35" s="38">
        <v>46078</v>
      </c>
    </row>
    <row r="36" spans="1:12" ht="15.6" x14ac:dyDescent="0.25">
      <c r="A36" s="14"/>
      <c r="B36" s="15"/>
      <c r="C36" s="16"/>
      <c r="D36" s="16"/>
      <c r="E36" s="14"/>
      <c r="F36" s="39"/>
      <c r="G36" s="16"/>
      <c r="H36" s="39"/>
      <c r="I36" s="16"/>
      <c r="J36" s="37"/>
      <c r="K36" s="39"/>
      <c r="L36" s="38"/>
    </row>
    <row r="37" spans="1:12" ht="15.6" x14ac:dyDescent="0.25">
      <c r="A37" s="14"/>
      <c r="B37" s="15"/>
      <c r="C37" s="16"/>
      <c r="D37" s="16"/>
      <c r="E37" s="14"/>
      <c r="F37" s="39"/>
      <c r="G37" s="16"/>
      <c r="H37" s="39"/>
      <c r="I37" s="16"/>
      <c r="J37" s="37"/>
      <c r="K37" s="39"/>
      <c r="L37" s="38"/>
    </row>
    <row r="38" spans="1:12" ht="15.6" x14ac:dyDescent="0.25">
      <c r="A38" s="14"/>
      <c r="B38" s="15"/>
      <c r="C38" s="16"/>
      <c r="D38" s="16"/>
      <c r="E38" s="14"/>
      <c r="F38" s="39"/>
      <c r="G38" s="16"/>
      <c r="H38" s="39"/>
      <c r="I38" s="16"/>
      <c r="J38" s="37"/>
      <c r="K38" s="39"/>
      <c r="L38" s="40"/>
    </row>
    <row r="39" spans="1:12" ht="15.6" x14ac:dyDescent="0.25">
      <c r="A39" s="14"/>
      <c r="B39" s="15"/>
      <c r="C39" s="16"/>
      <c r="D39" s="16"/>
      <c r="E39" s="14"/>
      <c r="F39" s="39"/>
      <c r="G39" s="16"/>
      <c r="H39" s="39"/>
      <c r="I39" s="16"/>
      <c r="J39" s="37"/>
      <c r="K39" s="39"/>
      <c r="L39" s="40"/>
    </row>
    <row r="40" spans="1:12" ht="15.6" x14ac:dyDescent="0.25">
      <c r="A40" s="14"/>
      <c r="B40" s="15"/>
      <c r="C40" s="16"/>
      <c r="D40" s="16"/>
      <c r="E40" s="14"/>
      <c r="F40" s="39"/>
      <c r="G40" s="16"/>
      <c r="H40" s="39"/>
      <c r="I40" s="16"/>
      <c r="J40" s="37"/>
      <c r="K40" s="39"/>
      <c r="L40" s="40"/>
    </row>
    <row r="41" spans="1:12" ht="15.6" x14ac:dyDescent="0.25">
      <c r="A41" s="14"/>
      <c r="B41" s="15"/>
      <c r="C41" s="16"/>
      <c r="D41" s="16"/>
      <c r="E41" s="14"/>
      <c r="F41" s="39"/>
      <c r="G41" s="16"/>
      <c r="H41" s="39"/>
      <c r="I41" s="16"/>
      <c r="J41" s="37"/>
      <c r="K41" s="39"/>
      <c r="L41" s="40"/>
    </row>
    <row r="42" spans="1:12" ht="15.6" x14ac:dyDescent="0.25">
      <c r="A42" s="14"/>
      <c r="B42" s="15"/>
      <c r="C42" s="16"/>
      <c r="D42" s="16"/>
      <c r="E42" s="14"/>
      <c r="F42" s="39"/>
      <c r="G42" s="16"/>
      <c r="H42" s="39"/>
      <c r="I42" s="16"/>
      <c r="J42" s="37"/>
      <c r="K42" s="39"/>
      <c r="L42" s="40"/>
    </row>
    <row r="43" spans="1:12" ht="15.6" x14ac:dyDescent="0.25">
      <c r="A43" s="14"/>
      <c r="B43" s="15"/>
      <c r="C43" s="16"/>
      <c r="D43" s="16"/>
      <c r="E43" s="14"/>
      <c r="F43" s="39"/>
      <c r="G43" s="16"/>
      <c r="H43" s="39"/>
      <c r="I43" s="16"/>
      <c r="J43" s="37"/>
      <c r="K43" s="39"/>
      <c r="L43" s="40"/>
    </row>
    <row r="44" spans="1:12" ht="15.6" x14ac:dyDescent="0.25">
      <c r="A44" s="14"/>
      <c r="B44" s="15"/>
      <c r="C44" s="16"/>
      <c r="D44" s="16"/>
      <c r="E44" s="14"/>
      <c r="F44" s="39"/>
      <c r="G44" s="16"/>
      <c r="H44" s="39"/>
      <c r="I44" s="16"/>
      <c r="J44" s="37"/>
      <c r="K44" s="39"/>
      <c r="L44" s="40"/>
    </row>
    <row r="45" spans="1:12" ht="15.6" x14ac:dyDescent="0.25">
      <c r="A45" s="14"/>
      <c r="B45" s="15"/>
      <c r="C45" s="16"/>
      <c r="D45" s="16"/>
      <c r="E45" s="14"/>
      <c r="F45" s="39"/>
      <c r="G45" s="16"/>
      <c r="H45" s="39"/>
      <c r="I45" s="16"/>
      <c r="J45" s="37"/>
      <c r="K45" s="39"/>
      <c r="L45" s="40"/>
    </row>
    <row r="46" spans="1:12" ht="15.6" x14ac:dyDescent="0.25">
      <c r="A46" s="14"/>
      <c r="B46" s="15"/>
      <c r="C46" s="16"/>
      <c r="D46" s="16"/>
      <c r="E46" s="14"/>
      <c r="F46" s="39"/>
      <c r="G46" s="16"/>
      <c r="H46" s="39"/>
      <c r="I46" s="16"/>
      <c r="J46" s="37"/>
      <c r="K46" s="39"/>
      <c r="L46" s="40"/>
    </row>
    <row r="47" spans="1:12" ht="15.6" x14ac:dyDescent="0.25">
      <c r="A47" s="14"/>
      <c r="B47" s="15"/>
      <c r="C47" s="16"/>
      <c r="D47" s="16"/>
      <c r="E47" s="14"/>
      <c r="F47" s="39"/>
      <c r="G47" s="16"/>
      <c r="H47" s="39"/>
      <c r="I47" s="16"/>
      <c r="J47" s="37"/>
      <c r="K47" s="39"/>
      <c r="L47" s="40"/>
    </row>
    <row r="48" spans="1:12" ht="15.6" x14ac:dyDescent="0.25">
      <c r="A48" s="14"/>
      <c r="B48" s="15"/>
      <c r="C48" s="16"/>
      <c r="D48" s="16"/>
      <c r="E48" s="14"/>
      <c r="F48" s="39"/>
      <c r="G48" s="16"/>
      <c r="H48" s="39"/>
      <c r="I48" s="16"/>
      <c r="J48" s="37"/>
      <c r="K48" s="39"/>
      <c r="L48" s="40"/>
    </row>
    <row r="49" spans="1:12" ht="15.6" x14ac:dyDescent="0.25">
      <c r="A49" s="14"/>
      <c r="B49" s="15"/>
      <c r="C49" s="16"/>
      <c r="D49" s="16"/>
      <c r="E49" s="14"/>
      <c r="F49" s="39"/>
      <c r="G49" s="16"/>
      <c r="H49" s="39"/>
      <c r="I49" s="16"/>
      <c r="J49" s="37"/>
      <c r="K49" s="39"/>
      <c r="L49" s="40"/>
    </row>
    <row r="50" spans="1:12" ht="15.6" x14ac:dyDescent="0.25">
      <c r="A50" s="14"/>
      <c r="B50" s="15"/>
      <c r="C50" s="16"/>
      <c r="D50" s="16"/>
      <c r="E50" s="14"/>
      <c r="F50" s="39"/>
      <c r="G50" s="16"/>
      <c r="H50" s="39"/>
      <c r="I50" s="16"/>
      <c r="J50" s="37"/>
      <c r="K50" s="39"/>
      <c r="L50" s="40"/>
    </row>
    <row r="51" spans="1:12" ht="18.600000000000001" customHeight="1" x14ac:dyDescent="0.25">
      <c r="A51" s="14"/>
      <c r="B51" s="15"/>
      <c r="C51" s="16"/>
      <c r="D51" s="16"/>
      <c r="E51" s="14"/>
      <c r="F51" s="39"/>
      <c r="G51" s="16"/>
      <c r="H51" s="39"/>
      <c r="I51" s="16"/>
      <c r="J51" s="37"/>
      <c r="K51" s="39"/>
      <c r="L51" s="40"/>
    </row>
    <row r="52" spans="1:12" ht="15.6" x14ac:dyDescent="0.25">
      <c r="A52" s="14"/>
      <c r="B52" s="15"/>
      <c r="C52" s="16"/>
      <c r="D52" s="16"/>
      <c r="E52" s="14"/>
      <c r="F52" s="22"/>
      <c r="G52" s="16"/>
      <c r="H52" s="22"/>
      <c r="I52" s="16"/>
      <c r="J52" s="17"/>
      <c r="K52" s="22"/>
      <c r="L52" s="21"/>
    </row>
    <row r="53" spans="1:12" s="8" customFormat="1" ht="15.6" x14ac:dyDescent="0.25">
      <c r="A53" s="14"/>
      <c r="B53" s="15"/>
      <c r="C53" s="16"/>
      <c r="D53" s="16"/>
      <c r="E53" s="14"/>
      <c r="F53" s="22"/>
      <c r="G53" s="16"/>
      <c r="H53" s="22"/>
      <c r="I53" s="16"/>
      <c r="J53" s="17"/>
      <c r="K53" s="22"/>
      <c r="L53" s="21"/>
    </row>
  </sheetData>
  <autoFilter ref="A5:M53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6" fitToHeight="0" orientation="landscape" verticalDpi="4294967294" r:id="rId1"/>
  <headerFooter>
    <oddHeader>&amp;C&amp;P</oddHeader>
  </headerFooter>
  <rowBreaks count="3" manualBreakCount="3">
    <brk id="22" max="11" man="1"/>
    <brk id="35" max="11" man="1"/>
    <brk id="54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2026-03-02T06:41:06Z</cp:lastPrinted>
  <dcterms:created xsi:type="dcterms:W3CDTF">2018-11-14T02:51:01Z</dcterms:created>
  <dcterms:modified xsi:type="dcterms:W3CDTF">2026-03-02T06:47:53Z</dcterms:modified>
</cp:coreProperties>
</file>