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jiraporn-s_365pcf_onmicrosoft_com/Documents/8.2569/สขร.จัดซื้อจัดจ้าง/"/>
    </mc:Choice>
  </mc:AlternateContent>
  <xr:revisionPtr revIDLastSave="1748" documentId="8_{3A8A29F5-3D23-4D25-B17E-3A5C3229EA9D}" xr6:coauthVersionLast="47" xr6:coauthVersionMax="47" xr10:uidLastSave="{6F9D75D1-0F87-4E51-BA57-6148D39567CD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Sheet1!$A$5:$M$79</definedName>
    <definedName name="_xlnm.Print_Area" localSheetId="0">Sheet1!$A$1:$L$79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" i="1"/>
</calcChain>
</file>

<file path=xl/sharedStrings.xml><?xml version="1.0" encoding="utf-8"?>
<sst xmlns="http://schemas.openxmlformats.org/spreadsheetml/2006/main" count="464" uniqueCount="220">
  <si>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</si>
  <si>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</si>
  <si>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</si>
  <si>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</si>
  <si>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</si>
  <si>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</si>
  <si>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</si>
  <si>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</si>
  <si>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</si>
  <si>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</si>
  <si>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</si>
  <si>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</si>
  <si>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</si>
  <si>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</si>
  <si>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</si>
  <si>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</si>
  <si>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</si>
  <si>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</si>
  <si>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</si>
  <si>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</si>
  <si>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</si>
  <si>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</si>
  <si>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</si>
  <si>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</si>
  <si>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</si>
  <si>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</si>
  <si>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</si>
  <si>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</si>
  <si>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ครีเอชั่น แมชชินเนอรี่ คอร์ปอเรชั่น จำกัด</t>
  </si>
  <si>
    <t>บริษัท ล็อกซเล่ย์ จำกัด (มหาชน)</t>
  </si>
  <si>
    <t>บริษัท เซเว่นเทค เอนจิเนียริ่ง จำกัด</t>
  </si>
  <si>
    <t>ห้างหุ้นส่วนจำกัด พีเอส แอนด์ ทีพี ซัพพลาย</t>
  </si>
  <si>
    <t>e-bidding</t>
  </si>
  <si>
    <t>ห้างหุ้นส่วนจำกัด กู๊ด เว็ล ซัพพลาย</t>
  </si>
  <si>
    <t>บริษัท อาทรพาณิชย์ จำกัด</t>
  </si>
  <si>
    <t>ห้างหุ้นส่วนจำกัด  เอส.พี. อินเตอร์ ปริ้นท์</t>
  </si>
  <si>
    <t>บริษัท โมเดิร์นเซฟ อินเตอร์เทรด จำกัด</t>
  </si>
  <si>
    <t>บริษัท เอ็นพี กรีน คอร์ปอเรชั่น จำกัด</t>
  </si>
  <si>
    <t>บริษัท เอสจีพี เทค จำกัด</t>
  </si>
  <si>
    <t>น้ำยาเคลือบวอเตอร์เบส SWP-803/Water-Based Varnish</t>
  </si>
  <si>
    <t>แบบสรุปผลการดำเนินการจัดซื้อจัดจ้างในรอบเดือนมีนาคม</t>
  </si>
  <si>
    <t>วันที่ 31 เดือนมีนาคม พ.ศ. 2569 (1)</t>
  </si>
  <si>
    <t>บริษัท จันวาณิชย์ ซีเคียวริตี้ พริ้นท์ติ้ง จำกัด</t>
  </si>
  <si>
    <t>บริษัท ดีเคเอสเอช เพอร์ฟอร์แมนซ์ แมททีเรียลส์ (ประเทศไทย)จำกัด</t>
  </si>
  <si>
    <t>บริษัท เอเอสซี สเปเชียลลิสส์ จำกัด</t>
  </si>
  <si>
    <t>บริษัท อนุสรการไฟฟ้า จำกัด</t>
  </si>
  <si>
    <t>ห้างหุ้นส่วนจำกัด พรรณรักษ์ เปเปอร์</t>
  </si>
  <si>
    <t>บริษัท แอล.พี.พี.เทรดดิ้ง จำกัด</t>
  </si>
  <si>
    <t>บริษัท ซีลิค คอร์พ จำกัด (มหาชน)</t>
  </si>
  <si>
    <t>ร้าน เอ.เค. ซัพพลายส์</t>
  </si>
  <si>
    <t>บริษัท อเล็กทริค จำกัด</t>
  </si>
  <si>
    <t>บริษัท ไอ จี เอส เอเซีย แปซิฟิค จำกัด</t>
  </si>
  <si>
    <t>ห้างหุ้นส่วนจำกัด  เค.บี.เอ็ม.กรุ๊ปเซอร์วิส</t>
  </si>
  <si>
    <t>บริษัท ใจรักษ์กล่องกระดาษ จำกัด</t>
  </si>
  <si>
    <t>บริษัท อินเตอร์เพลท จำกัด</t>
  </si>
  <si>
    <t>บริษัท ที ซี เอส พริ้นท์แมเนจเม้นท์ จำกัด</t>
  </si>
  <si>
    <t>บริษัท ศูนย์บริการด้านสิ่งแวดล้อม จำกัด</t>
  </si>
  <si>
    <t>มูลนิธิเพื่อสถาบันเพิ่มผลผลิตแห่งชาติ (สาขา1)</t>
  </si>
  <si>
    <t>ห้างหุ้นส่วนจำกัด นิว เมเปิล ดีไซน์ แอนด์ พริ้นติ้ง</t>
  </si>
  <si>
    <t>บริษัท เอเพคซ อินดัสทรี เซลส์ แอนด์ เซอร์วิส จำกัด</t>
  </si>
  <si>
    <t>บริษัท พี.ที. อินเตอร์ ซัพพลาย จำกัด</t>
  </si>
  <si>
    <t>บริษัท ฮิวแมนซอฟท์ จำกัด</t>
  </si>
  <si>
    <t>บริษัท ธนา พาร์ท เซอร์วิส จำกัด</t>
  </si>
  <si>
    <t>บริษัท ได อิ ชิ พลาสติค จำกัด</t>
  </si>
  <si>
    <t>บริษัท บางกอกโรลเลอร์ จำกัด</t>
  </si>
  <si>
    <t>รวยทรัพย์ การค้า</t>
  </si>
  <si>
    <t>บริษัท อินเวนชั่น ซิสเท็ม จำกัด</t>
  </si>
  <si>
    <t>ธนโชติ แสงทอง</t>
  </si>
  <si>
    <t>องค์การสุรา กรมสรรพสามิต</t>
  </si>
  <si>
    <t>บริษัท โฟทิส895 จำกัด</t>
  </si>
  <si>
    <t>บริษัท ต.กิจวิบูลย์เทรดดิ้ง จำกัด</t>
  </si>
  <si>
    <t>บริษัท สแควร์ ปริ๊นซ์ 93 จำกัด</t>
  </si>
  <si>
    <t>PO69030001</t>
  </si>
  <si>
    <t>PO69030002</t>
  </si>
  <si>
    <t>PO69030003</t>
  </si>
  <si>
    <t>PO69030006</t>
  </si>
  <si>
    <t>PO69030007</t>
  </si>
  <si>
    <t>PO69030008</t>
  </si>
  <si>
    <t>PO69030009</t>
  </si>
  <si>
    <t>PO69030010</t>
  </si>
  <si>
    <t>PO69030011</t>
  </si>
  <si>
    <t>PO69030012</t>
  </si>
  <si>
    <t>PO69030013</t>
  </si>
  <si>
    <t>PO69030014</t>
  </si>
  <si>
    <t>PO69030015</t>
  </si>
  <si>
    <t>PO69030016</t>
  </si>
  <si>
    <t>PO69030017</t>
  </si>
  <si>
    <t>PO69030018</t>
  </si>
  <si>
    <t>PO69030019</t>
  </si>
  <si>
    <t>PO69030020</t>
  </si>
  <si>
    <t>PO69030021</t>
  </si>
  <si>
    <t>PO69030022</t>
  </si>
  <si>
    <t>PO69030023</t>
  </si>
  <si>
    <t>PO69030024</t>
  </si>
  <si>
    <t>PO69030025</t>
  </si>
  <si>
    <t>PO69030026</t>
  </si>
  <si>
    <t>PO69030027</t>
  </si>
  <si>
    <t>PO69030028</t>
  </si>
  <si>
    <t>PO69030029</t>
  </si>
  <si>
    <t>PO69030030</t>
  </si>
  <si>
    <t>PO69030031</t>
  </si>
  <si>
    <t>PO69030032</t>
  </si>
  <si>
    <t>PO69030033</t>
  </si>
  <si>
    <t>PO69030034</t>
  </si>
  <si>
    <t>PO69030035</t>
  </si>
  <si>
    <t>PO69030036</t>
  </si>
  <si>
    <t>PO69030037</t>
  </si>
  <si>
    <t>PO69030038</t>
  </si>
  <si>
    <t>PO69030039</t>
  </si>
  <si>
    <t>PO69030040</t>
  </si>
  <si>
    <t>PO69030041</t>
  </si>
  <si>
    <t>PO69030042</t>
  </si>
  <si>
    <t>PO69030043</t>
  </si>
  <si>
    <t>PO69030044</t>
  </si>
  <si>
    <t>PO69030045</t>
  </si>
  <si>
    <t>PO69030046</t>
  </si>
  <si>
    <t>PO69030047</t>
  </si>
  <si>
    <t>PO69030048</t>
  </si>
  <si>
    <t>PO69030049</t>
  </si>
  <si>
    <t>PO69030050</t>
  </si>
  <si>
    <t>PO69030051</t>
  </si>
  <si>
    <t>PO69030052</t>
  </si>
  <si>
    <t>PO69030053</t>
  </si>
  <si>
    <t>PO69030054</t>
  </si>
  <si>
    <t>PO69030055</t>
  </si>
  <si>
    <t>PO69030056</t>
  </si>
  <si>
    <t>PO69030057</t>
  </si>
  <si>
    <t>PO69030058</t>
  </si>
  <si>
    <t>PO69030059</t>
  </si>
  <si>
    <t>PO69030060</t>
  </si>
  <si>
    <t>PO69030061</t>
  </si>
  <si>
    <t>PO69030062</t>
  </si>
  <si>
    <t>PO69030063</t>
  </si>
  <si>
    <t>PO69030064</t>
  </si>
  <si>
    <t>PO69030065</t>
  </si>
  <si>
    <t>PO69030066</t>
  </si>
  <si>
    <t>ซองขาวเบอร์ 9 - โลโก้ (กยศ)</t>
  </si>
  <si>
    <t>งานจ้างทำตัวอย่างไดคัท ตีเบอร์ ปรุ เข้าเล่ม หุ้มสัน แสตมป์ยาสูบชนิดอื่นที่ผลิตในราชอาณาจักรตั้งแต่20
งานจ้างทำตัวอย่างไดคัท ตีเบอร์ ปรุ เข้าเล่ม หุ้มสัน แสตมป์ยาสูบชนิดอื่นที่ผลิตในราชอาณาจักรต่ำกว่า20</t>
  </si>
  <si>
    <t>หมึกพิมพ์ UV LITHOPACK DKSH 0011 GREENISH BLACK</t>
  </si>
  <si>
    <t>ซ่อมรถแฮนด์ลิฟท์ไฟฟ้าส่วนผลิตไพ่ป๊อก 2 คัน
แบตเตอรี่ TRACTION 24V 210AH
O/H มอเตอร์ขับเคลื่อนพร้อมเปลี่ยนน้ำมันและหล่อลื่นชุดเกียร์
หล่อล้อใหม่ทั้งคัน
ซ่อมชุดลูกปืนคอบังคับเลี้ยว
ค่าบริการ</t>
  </si>
  <si>
    <t>กระดาษสีน้ำตาล 110 แกรม ขนาด 35"x47"</t>
  </si>
  <si>
    <t>กระดาษสติ๊กเกอร์ 80 gsm ขนาด 483 X 330 MM</t>
  </si>
  <si>
    <t>หมึกพิมพ์ CK SP 21215 YELLOW
หมึกพิมพ์ CK SP 21652 RED
หมึกพิมพ์ CK SP 29599 DARK BLUE</t>
  </si>
  <si>
    <t>OPP TAPE ขนาด 3 นิ้ว ยาว 1,000 หลา</t>
  </si>
  <si>
    <t>OPP TAPE ขนาด 3 นิ้ว ยาว 100 หลา
แท่นตัดเทป(มือจับ)ขนาด 3 นิ้ว</t>
  </si>
  <si>
    <t>หมึกพิมพ์สีฟ้า TK 39625 BLUE
หมึกพิมพ์ INVISIBLE FLUO YELLOW HV OFFSET 10019
หมึกพิมพ์สีส้ม TK 39626 ORANGE
หมึกพิมพ์ INVISIBLE FLUO GREEN HV OFFSET INK 10043</t>
  </si>
  <si>
    <t>หมึกพิมพ์ FDO 23167 RED
หมึกพิมพ์ UV FDO NEW BLACK HF1 (แทน KR2B)</t>
  </si>
  <si>
    <t>กระดาษสติ๊กเกอร์สีขาว (หลังกลาสซีนสีขาว) ขนาด 44 ซม. X 65 ซม.</t>
  </si>
  <si>
    <t>งานจ้างทำบล๊อกไดคัทใบมีดแบบครึ่งรอบสำหรับเครื่องพิมพ์ม้วนแสตมป์เครื่องดื่ม</t>
  </si>
  <si>
    <t>กล่องลูกฟูกหนา 5 ชั้น ขนาด 21X29.7X9 ซม. สำหรับใส่แสตมป์</t>
  </si>
  <si>
    <t>ประกาศนียบัตร(อนุเคราะห์)</t>
  </si>
  <si>
    <t>กล่องลูกฟูกสีน้ำตาล 5 ชั้นใส่ไพ่ป๊อกกระดาษส่งออก</t>
  </si>
  <si>
    <t>ปากกาเขียนไวท์บอร์ด ลบได้ (น้ำเงิน)
ปากกาเขียนไวท์บอร์ด ลบได้ (แดง)
กาวแบบแท่ง ขนาด 40 กรัม (UHU)
ขี้ผึ้งนับแบงค์และกระดาษ (ตราม้า)</t>
  </si>
  <si>
    <t>แฟ้มเจาะหนาคลิปพลาสติก (กล่องละ 50 แฟ้ม)
กล่องสำหรับเก็บเอกสารฝาแยก 5 ชั้น ขนาด 37 x 42 x 31 ซม. (ขนาดใหญ่)</t>
  </si>
  <si>
    <t>กระดาษการ์ดสีฟ้า 150 แกรม ขนาด 25x35.5 นิ้ว</t>
  </si>
  <si>
    <t>ผ้ายาง UV แบบ 4 ชั้น (แบบมีฟองอากาศ หนา 1.95 mm.) ขนาด 370 X 395 mm.</t>
  </si>
  <si>
    <t>ตรวจเช็ก/ซ่อมปั๊มลม เครื่องตัดไพ่ป๊อก
ROLLEM 2(2065632101005)
Air Filter Element
Oil Filter
Oil Separate Kit
ค่าบริการ</t>
  </si>
  <si>
    <t>กล่องพลาสติกใส่ไพ่ป๊อก (กล่องแดง)</t>
  </si>
  <si>
    <t>น้ำมัน PTT.V120 D</t>
  </si>
  <si>
    <t>แอลกอฮอล์(สุราสามทับ 95 ดีกรี)</t>
  </si>
  <si>
    <t>แผ่นพลาสติกพี.วี.ซี.สีขาว ความหนา 0.280-0.285 mm.</t>
  </si>
  <si>
    <t>หมึกพิมพ์สีพิเศษ UV HIGH GLOSS BLUE-V
หมึกพิมพ์สีพิเศษ UV HIGH GLOSS GREEN (SECURE)-V
หมึกพิมพสีพิเศษ UV HIGH GLOSS ORANGE-V
หมึกพิมพ์สีพิเศษ UV HIGH GLOSS RED-V</t>
  </si>
  <si>
    <t>ผ้าปิดจมูก
รางปลั๊กไฟพร้อมสายยาว 5 เมตร
แปรงทาสีขนาดกว้าง 3 นิ้ว
ขี้ผึ้งแตะมือ
น้ำยาเติมตลับหมึก(สีแดง)
ปากกาไวท์บอร์ด(สีน้ำเงิน)
ปากกาไวท์บอร์ด(สีแดง)
ปากกาไวท์บอร์ด(สีดำ)
ไม้กวาดดอกหญ้า ด้ามพลาสติก
ไม้กวาดไนลอน
ที่โกยผง(พลาสติก)
ไม้กวาดขนไก่</t>
  </si>
  <si>
    <t>เพลท CTP Thermal Double layers ขนาด 1030x790x0.30 mm. (1กล่องบรรจุ 30 แผ่น)
เพลท CTP ขนาด 745x605x0.30
เพลท CTP ขนาด 400x370x0.30 (1 กล่องบรรจุ 60 แผ่น)</t>
  </si>
  <si>
    <t>กล่องลูกฟูกสีน้ำตาลสำหรับใส่ไพ่ป๊อกพลาสติกขอบทอง
กล่องลูกฟูกสีน้ำตาลสำหรับใส่ไพ่ป๊อกพลาสติก V.G.222</t>
  </si>
  <si>
    <t>กระดาษการ์ดขาวมันหน้าแป้ง ไม่น้อยกว่า 350 แกรม ขนาด 36 X 25 นิ้ว (ปรู๊ฟไพ่ไทย)</t>
  </si>
  <si>
    <t>สถาบันวิจัยและให้คำปรึกษาแห่งมหาวิทยาลัยธรรมศาสตร์</t>
  </si>
  <si>
    <t>PO69030067</t>
  </si>
  <si>
    <t>PO69030068</t>
  </si>
  <si>
    <t>กล่องไพ่ชำร่วย ชุดวัดไทย (Temples) - ชุดอาหารไทย (Thai Foods) ขนาด 17 X 12 ซม. สูง 2 ซม.</t>
  </si>
  <si>
    <t>น้ำยาเคลือบวอร์เตอร์เบส SWP-833/Water-Based Varnish</t>
  </si>
  <si>
    <t>PO69030069</t>
  </si>
  <si>
    <t>PO69030070</t>
  </si>
  <si>
    <t>โปรแกรมสำนักงาน (Microsoft Office ๓๖๕)
(เริ่ม 15 มี.ค.69-14 มี.ค.70)</t>
  </si>
  <si>
    <t>ต่ออายุลิขสิทธิ์ซอฟแวร์กระบวนการผลิตงานพิมพ์(Press Room Manager)(เริ่มวันที่ 12 มี.ค.66-11 มี.ค.70</t>
  </si>
  <si>
    <t>กาวลาเท็กซ์อุตสาหกรรมDELTABOND SP-468 
(Packaging 20 KG/ถัง)</t>
  </si>
  <si>
    <t>กระบอกลม(FESTI รุ่น ADVU)เครื่องตัดไพ่ป๊อก ROLLEM 2
(2065632101005)</t>
  </si>
  <si>
    <t>งานปรับปรุงแก้ไขหลังการตรวจระบบไฟฟ้า
และบริภัณฑ์ไฟฟ้าประจำปี 2568
เปลี่ยนชุด แมคเนติกค์คอนแทรคเตอร์ 
เปลี่ยน LV FUSE ๑๐๐ A
เปลี่ยนคาปาซิสเตอร์ ๔๔๐V/๒๕kvr ๒/๑ Sumwha พร้อมสาย อุปกรณ์
ติดตั้งสายดินสำหรับ คอนเดนซิ่งค์แอร์ของตู้ LP๒และ LP๑๒
ทำความสะอาดตู้และผิวหน้าสัมผัส 
MDB๑ , MDB๒
ทำความสะอาดตู้และผิวหน้าสัมผัส DB๑/๑-DB๑/๓,DB๒/๑-๔
ทำความสะอาดภายในตู้และผิวหน้าสัมผัส PDB๐๑-PDB๑๐
ทำความสะอาดตู้ กวดขันจุดเชื่อมต่อ
LC๑-๘,LP๑-๖,LP๑๑-๒๙,CU๑-๕
accessory,pilot lamp,selector
 switch,volt meter,ammeter และ 
ค่าดำเนินการ</t>
  </si>
  <si>
    <t>เปลี่ยนอะไหล่เครื่องล้างเพลท(2065322101002)
ROLLER,PUR,D๓๐,L๘๙๓.๕/๘๖๒.๕,
HEAVY,ST
ROLLER,PUR,D๓๐,L๘๙๓.๕/๘๖๒.๕,
HEAVY,ST
BEARING,BRUSH,RIGHT,COMPLETE
BEARING,ROLLER,RIGHT,COMPLETE
BEARING,BRUSH,LEFT,COMPLETE
BEARING,ROLLER,LEFT,COMPLETE</t>
  </si>
  <si>
    <t>กระบอกลม (FESTO รุ่น ADVU)เครื่องตัดไพ่ป๊อก ROLLEM2
(2065632101005)</t>
  </si>
  <si>
    <t>บริการกำจัดของเสีย ประกอบด้วยน้ำยาล้างเพลท(เครื่องล้างเพลทพอลิเมอร์)จำนวน 60 ถัง
น้ำยาเคลือบเงา UV</t>
  </si>
  <si>
    <t>อะไหล่เครื่องทำขอบทอง(2064832201003)
และเครื่องผนึกมุมทองไพ่ป๊อก(2065032201008)
ท่อลม PU ขนาด 2 นิ้ว
น้ำมันนิวเมติกส์</t>
  </si>
  <si>
    <t>ทำแผ่นฉากสแตนเลสกั้นขอบไพ่ ขนาด 64x102x3 มม.
เครื่องตัดมุมไพ่(2062932101001)
ทำแผ่นฉากสแตนเลสกั้นขอบไพ่ ขนาด 71x117x3 มม.
เครื่องตัดมุมไพ่(2063932101001)</t>
  </si>
  <si>
    <t>ค่าบริการ PM บำรุงรักษาเครื่องรายครั้ง
- ทำความสะอาดชุดเลนส์/DADF (Clean the Optics/DADF)
- ทำความสะอาด</t>
  </si>
  <si>
    <t>รับจ้างเหมาบริการในขั้นตอนการผลิตขั้นงานตัดตัวไพ่ ขั้นงานพันขอนไพ่ด้วยมือขั้นงานตัดมุมไพ่และขั้นงา</t>
  </si>
  <si>
    <t>ถุงมือกันสารเคมีไนโตร ขนาดเบอร์ M
ถุงมือกันสารเคมีไนโตร ขนาดเบอร์ L
ถุงมือกันสารเคมีไนโตร ขนาดเบอร์ XL
เข็มขัดพยุงหลังแบบมีสายคล้องขนาดเบอร์ L
เข็มขัดพยุงหลังแบบมีสายคล้องขนาดเบอร์ XL
เข็มขัดพยุงหลังแบบมีสายคล้องขนาดเบอร์ XXL
ถุงมือแบบไม่มีขนใยผ้า ขนาดเบอร์ L
ถุงมือผ้าขนาด ฟรีไซส์
ถุงมือกันสารเคมีแบบยาว ขนาดเบอร์ L
หน้ากากอนามัย
ผ้าปิดจมูกคาร์บอน</t>
  </si>
  <si>
    <t>ถังดับเพลิงชนิดผงเคมีแห้ง(ABC ขนาด 15 ปอนด์)
ถังดับเพลิงชนิดน้ำยาเหลวระเหย
(ABC ขนาด 15 ปอนด์)</t>
  </si>
  <si>
    <t>โปรแกรมการบริหารจัดการด้านงานบุคคลPackage Professionsl Yearly 101-150 คน
ADMS อัพ ADMs เครื่องสแกนนิ้ว
BY channel</t>
  </si>
  <si>
    <t>หล่อยางซิลิโคน เครื่องทำขอบทอง(2064832201003)
-หล่อยาง ขนาด OD.249xID.225xFL170x
TL250 มม. พร้อม Sh</t>
  </si>
  <si>
    <t>ตรวจเช็ก/ซ่อมเครื่องพิมพ์ออฟเซ็ทKOMORI (2064432101001)
หลอด IR 400V,2000W,L=353 mm.
ค่าบริการ</t>
  </si>
  <si>
    <t>ตรวจเช็ก/ซ่อมเครื่องตัดมุมไพ่(2062932101001)
เปลี่ยนอะไหล่คลัทส่งกำลังเครื่องตัดมุม
ค่าดำเนินการรื้อถอน เปลี่ยน ประกอบ
และทดสอบ
ค่าเดินทาง(1วัน)</t>
  </si>
  <si>
    <t>ตรวจเช็ก/ซ่อม เพลาขับโซ่จับเฟรมไพ่เครื่องทำขอบทอง(2064832201003)
ค่าบริการ
ซ่อมเพลาขับโซ่พร้อมเปลี่ยนลูกปืนใหม่
ค่าเดินทาง(2 วัน)</t>
  </si>
  <si>
    <t>ตรวจสภาพปั๊มลมและเปลี่ยนอะไหล่เครื่องพิมพ์ดรายออฟเซทฯ
(MC66000000008)
FILTER ELEMENT
LDI DRAIN 230V
VALVE CHECK
V-BELTS
ค่าบริการเปลี่ยนอะไหล่</t>
  </si>
  <si>
    <t>ถุงลมเก็บเศษฝุ่น เครื่องทำขอบทอง(2064832201003)
-กว้าง 175 ซม.
-สูง 88 เซนติเมตร
-หนา 2 มิลลิเมตร</t>
  </si>
  <si>
    <t>โครงการขออนุญาตใช้สิทธิระบบบริหารทรัพยากรองค์การ
(Microsoft Dynamic AX)</t>
  </si>
  <si>
    <t>เครื่องไดคัทกล่องและสติ๊กเกอร์SQUARE TECH 2 ชุด ไดคัทใน 1 หัว
เหมาะสำรับไดคัทสติ๊กเกอร์ความเร็วสูง</t>
  </si>
  <si>
    <t>จ้างที่ปรึกษาโครงการจัดทำแผนงานทบทวนระบบงานและกระบวนการทำงาน</t>
  </si>
  <si>
    <t>กระดาษปอนด์ขาว ชนิด 50 แกรม ขนาด 31x43 นิ้ว (พันขอน)</t>
  </si>
  <si>
    <t>กล่องลูกฟูกใส่ไพ่ไทย ขนาด กว้าง 13 1/4 ยาว 17 สูง 7 1/4 ชนิดกระดาษ KA125/M หนา 5 ชั้น สีน้ำตาล</t>
  </si>
  <si>
    <t>PO69030071</t>
  </si>
  <si>
    <t>PO69030072</t>
  </si>
  <si>
    <t>PO69030073</t>
  </si>
  <si>
    <t>PO69030074</t>
  </si>
  <si>
    <t>ใบมีดชุดที่ 2 ยี่ห้อ OERTLIเครื่องไสและผนึกขอบทองยี่ห้อ
OCHSNER(2064832201003)
ใบมีดชุดที่ 2 KP1920</t>
  </si>
  <si>
    <t>สัญญาเลขที่ 8/2569
ลว. 25/3/2569</t>
  </si>
  <si>
    <t xml:space="preserve">ทำใบมีดตัดมุมเครื่องตัดไพ่ป๊อก ROLLEM2(2065632101005)
ใบมีดตัดมุมประกอบด้วย
ใบมีดตัวบน 8 ชิ้น </t>
  </si>
  <si>
    <t>สัญญาเลขที่ 9/2569
ลว. 25/3/2569</t>
  </si>
  <si>
    <t>สัญญาเลขที่ 10/2569
ลว. 27/3/2569</t>
  </si>
  <si>
    <t>บริษัท โมเดิร์นเซฟ อินเตอร์เทรด จำกัด
บริษัท เอ็มเทคโนโลยี ซิสเต็มส์ จำกัด
บริษัท อคาเซีย อินเตอร์เทค จำกัด</t>
  </si>
  <si>
    <t xml:space="preserve">797,471.00
798,091.60
799,022.50		</t>
  </si>
  <si>
    <t>ค่าบริการขนย้าย แพ็ค เก็บตีลังเครื่องพิมพ์ INK JET จำนวน 1 เครื่อง
(MC 62000000005)
-ขนย้ายเครื่อง</t>
  </si>
  <si>
    <t>เจียร์ใบมีดตัดไพ่ตัวเล็ก(2 เพลา)(2064832201001)
-ถอดใบมีดจากแกนเพลาออกมาเจียร์
ทุกใบ (21ใบ/เพลา)</t>
  </si>
  <si>
    <t>เปลี่ยนพัดลมระบายความร้อน
คาปาซิสเตอร์ขนาด 8 นิ้ว แรงดันไฟฟ้า 
220 โวลต์
ตู้ควบคุมไฟฟ้า(MDB)ขนาด หม้อแปลง
800 kVA</t>
  </si>
  <si>
    <t>ตรวจเช็กสภาพเครื่องและบำรุงรักษาเครื่องถ่ายแม่พิมพ์ระบบคอมพิวเตอร์ทูเพลท
GLUNZ(2065922101002)
เครื่องยิงเพลท
-ค่าบริการ เหมาตรวจเช็ก ตั้งค่าทำ
ความสะอาด
-ทดสอบความสมบูรณ์ของเพลท
-ตั้งค่า Focus ที่ถูกต้อง
-ปรับค่า Laser
-ตรวจสอบเปอร์เซ็นต์เม็ดสกรีน 1-100 %
-ตั้งค่า Print Q ที่คอมพิวเตอร์กราฟฟิค
เพื่อโยนงานมาที่คอมพิวเตอร์ RIP
-ทดสอบการสั่งงาน Template
-ทำความสะอาด Lens
-ทำความสะอาด Vacuum
-ทดสอบระบบ Vacuum
-ทดสอบการใช้งาน
เครื่องล้างเพลท
-ค่าบริการบำรุงรักษาเครื่องล้างเพลท
-ทำความสะอาดลูกยางทุกลูก
-ทำความสะอาดลูกขนแปรงล้างเพลท
-ทำความสะอาดเครื่องทั้งระบบ
-ตรวจเช็กเฟืองและบูช-เพลา
-ตรวจเช็กเฟืองและใส่จารบี
-ตรวจเช็กวงจรไฟฟ้า
-ล้างฉีดน้ำยาวงจรไฟฟ้า
-ตรวจสอบการทำงานของเครื่องล้างเพลท
หลังให้บริการ</t>
  </si>
  <si>
    <t>ตรวจวัดคุณภาพอากาศที่ระบายออกจากโรงงาน
บริเวณปล่องระบายอากาศ
- Chlorine ( Cl) , US. EPA Method 26
- Lead ( Pb) , US. EPA Method 29
- Benzene, US. EPA Method 18
- Toluene, US. EPA Method 18
- Xylene, US. EPA Method 18
- Styrene, US. EPA Method 18
- Methyl Ethyl Ketone ( MEK) , US. EPA Method 18
ตรวจวัดปริมาณฝุ่นละอองในพื้นที่ทำงาน 
- บริเวณห้องตัดมุมไพ่ตัวเล็ก                        
- บริเวณห้องผลิตไพ่ตัวเล็ก( ตัดตัว )
- บริเวณห้องผลิตไ พ่ตัวเล็ก( เครื่องตัดกระดาษ)
- บริเวณเครื่องตัดกระดาษ (โรงพิมพ์)
- บริเวณห้องตัดไพ่ป๊อก 2
- Total Dust ( TD) , NIOSH Method 0500
ตรวจวัดคุณภาพอากาศในบรรยากาศของสถานที่ทำงานและสถานที่เก็บรักษาสารเคมีอันตราย
- บริเวณห้องไพ่ป๊อกขอบทอง             
- บริเวณห้องตัดไพ่ป๊อก 1
- บริเวณห้องตัดไพ่ป๊อก 2
- Dipropylene Glycol Monomethyl Ether, NIOSH Method 2554
- Diacetone Alcohol, NIOSH Method 1402
- n- Propyl Alcohol ( 1- Propanol) , NIOSH Method 1401
- บริเวณเครื่องพิมพ์ออฟเซท 4 สี ตัด 2 HEIDELBERG CD102
- บริเวณเครื่องพิมพ์ออฟเซท 5 สี Heidelberg XL75
- บริเวณเครื่องพิมพ์ดรายออฟเซท 2 หน่วยพิมพ์ขนาดตัด 3 He
- บริเวณเครื่องพิมพ์ออฟ
- บริเวณเครื่องพิมพ์ออฟเซท 4 สี komori
- บริเวณเครื่องพิมพ์ Ryobi
- Dipropylene Glycol Monomethyl Ether, NIOSH Method 2554
- Diacetone Alcohol, NIOSH Method 1402
- n- Propyl Alcohol ( 1- Propanol) , NIOSH Method 1401
- Acetone ( 2- Propanone) , NIOSH Method 1300
- Ethyl Alcohol ( Ethanol) , NIOSH Method 1400
- Toluene, NIOSH Method 1501
- Butyl Cellosolve ( 2- Butoxyetha nol) , NIOSH Method 1403
- Xylene, NIOSH Method 1501
- Total Hydrocarbon ( THC) , NIOSH Method 1500
ตรวจวัดสภาวะการทำางานเกี่ยวกับระดับแสงสว่าง 
- บริเวณพื้นที่ปฏิบัติงาน ( จำนวน 35 จุด)       
- Light ( Spot/ Area Measurement) , Direct reading by Lux Meter
ตรวจ วัด สภาวะ การ ทำางาน เกี่ยว กับ ระดับ เสียง 8 ชั่วโมง 
- บริเวณห้องตัดมุมไพ่ (ตัวเล็ก)                       
- บริเวณห้องไพ่ตัวเล็ก (ตัดตัวไพ่) จุด 1
- บริเวณห้องไพ่ตัวเล็ก (ตัดตัวไพ่) จุด 2
- บริเวณห้องไพ่ตัวเล็ก (เครื่องตัดกระดาษ)
- บริเวณห้องไพ่ตัวเล็ก (เครื่องบรรจุห่อไพ่ตัว เล็ก )
- บริเวณเครื่องพิมพ์ไพ่ออฟเซท4 สี CD 102
- บริเวณเครื่องพิมพ์ไพ่ออฟเซท 5 สี XL 75
- บริเวณเครื่องพิมพ์ไพ่ออฟเซท 5 สี CX 75
- บริเวณเครื่องพิมพ์ออฟเซท 4 สี KOMORI
- บริเวณเครื่องพิมพ์ป้อนม้วน
- บริเวณเครื่องตัดกระดาษโรงพิมพ์
- บริเวณเครื่องพิมพ์ RYBI
- บริเวณเครื่อง Automatic die - cutting
- บริเวณห้องไพ่ป๊อกขอบทอง
- บริเวณห้องตัดไพ่ป๊อก 2
- Leq 8 hr. +Lmax, Sound Level Meter
ตรวจวัดวิเคราะห์คุณภาพน้ำทิ้งจากโรงงาน 
บริเวณจุดปล่อยน้ำทิ้ง			
- pH, SM : 4500- H+ B
- Temperature, SM : 2550 B
- Color, SM : 2120 C
- BOD, SM : 4500- O C and 5210 B
- COD, SM : 5220 D
- Total Suspended Solids ( TSS) , SM : 2540 B
- Total Dissolved Solids ( TDS) , SM : 2540 C
- Total Kjeldahl Nitrogen ( TKN) , SM : 4500- Norg C
- Oil &amp; Grease, SM : 5520 B</t>
  </si>
  <si>
    <t>โครงการฝึกอบรมเชิงปฏิบัติการเพื่อเตรียมความพร้อมพัฒนาระบบบริหารจัดการด้านคุณภาพISO 9001 เวอร์ชั่น 2015 หรือฉบับปรับปรุงล่าสุด
(ระหว่างวันที่ 19,20,23,25,27,30 มี.ค.และ 2,3 เม.ย.69)</t>
  </si>
  <si>
    <t>ซ่อมประตูห้องส่วนผลิตไพ่ตัวเล็ก
งานซ่อมประตูบานเปิด ภายในโรงงานไพ่
-งานเปลี่ยนโช๊คอัพ VVP จำนวน 2 ตัว
-งานเปลี่ยนแผ่นลูกฟูกเดิมเป็นแผ่น
Composite จำนวน 2 แผ่น
-งานปรับบานหนุนกระจกใหม่ ทั้ง 2 บาน
-งานใส่คิ้วรับแผ่น Composite ทั้ง 2 บาน
-งานขนเศษวัสดุทิ้งพร้อมทำความสะอาด
-ค่าดำเนินการ</t>
  </si>
  <si>
    <t>ซ่อมรางน้ำหลังคาหน้าคลังวัตถุดิบ
และพื้นที่ลานเขียว
-งานซ่อมรอยเชื่อม รอยต่อรางน้ำ พร้อมยิง
โพลีซิลิโคน(หน้าคลัง)
-งานเพิ่มรูระบายน้ำ ขนาด 4 นิ้ว 2 จุด
(หน้าคลัง)
-งานติดตั้งท่อ PVC ขนาด 4 นิ้วเพิ่ม 
เพื่อรองรับจุดระบายน้ำที่เพิ่มขึ้น(หน้าคลัง)
-งานแก้ปัญหาน้ำล้นรางน้ำ(บริเวณเสารับหลังคา รปภ.)
-งานขนเศษวัสดุทิ้งพร้อมทำความสะอาด
-ค่าดำเนินการ</t>
  </si>
  <si>
    <t>ตรวจเช็ก/ซ่อม หลังคา ภายในห้องพิมพ์ไพ่
ส่วนผลิตไพ่ป๊อก
งานซ่อมหลังคารั่ว
-งานยิงปิดแผ่นหลังคาที่กระดก
-งานยิงซิลิโคนเก็บงานรอบแผ่นหลังคา
-ค่าดำเนินการ</t>
  </si>
  <si>
    <t>ซ่อมเครื่องปรับอากาศแบบชิลเลอร์
ห้องพิมพ์ไพ่ส่วนผลิตไพ่ป๊อก
เปลี่ยนมอเตอร์พัดลม
ซ่อมเครื่องปรับอากาศแบบแยกส่วน
ชนิดแขวน ห้องพิมพ์ส่วนผลิตสิ่งพิมพ์
(SP030205-001-53(1/7))
เปลี่ยนถาดรองน้ำทิ้ง
ซ่อมเครื่องปรับอากาศแบบแยกส่วน
ชนิดแขวน ห้องพิมพ์ส่วนผลิตสิ่งพิมพ์
(2066121301003)
เปลี่ยนชุดควบคุมเครื่องปรับอากาศ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</si>
</sst>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7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charset val="222"/>
      <scheme val="minor"/>
    </font>
    <font>
      <sz val="12"/>
      <color theme="1"/>
      <name val="TH SarabunIT๙"/>
      <family val="2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vertical="top"/>
    </xf>
    <xf numFmtId="2" fontId="0" fillId="0" borderId="0" xfId="0" applyNumberFormat="1" applyAlignment="1">
      <alignment horizontal="left" vertical="top" wrapText="1"/>
    </xf>
    <xf numFmtId="43" fontId="0" fillId="0" borderId="0" xfId="1" applyFont="1" applyAlignment="1">
      <alignment vertical="top"/>
    </xf>
    <xf numFmtId="43" fontId="0" fillId="0" borderId="0" xfId="1" applyFont="1" applyAlignment="1">
      <alignment horizontal="left" vertical="top"/>
    </xf>
    <xf numFmtId="187" fontId="0" fillId="0" borderId="0" xfId="0" applyNumberForma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2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6" fillId="0" borderId="1" xfId="0" applyFont="1" applyBorder="1" applyAlignment="1">
      <alignment horizontal="center" vertical="top"/>
    </xf>
    <xf numFmtId="2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horizontal="center" vertical="top"/>
    </xf>
    <xf numFmtId="2" fontId="6" fillId="0" borderId="1" xfId="0" applyNumberFormat="1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/>
    </xf>
    <xf numFmtId="43" fontId="3" fillId="0" borderId="1" xfId="1" applyFont="1" applyFill="1" applyBorder="1" applyAlignment="1">
      <alignment vertical="top"/>
    </xf>
    <xf numFmtId="43" fontId="5" fillId="0" borderId="1" xfId="1" applyFont="1" applyFill="1" applyBorder="1" applyAlignment="1">
      <alignment horizontal="right" vertical="top" wrapText="1"/>
    </xf>
    <xf numFmtId="43" fontId="5" fillId="0" borderId="1" xfId="1" applyFont="1" applyFill="1" applyBorder="1" applyAlignment="1">
      <alignment vertical="top" wrapText="1"/>
    </xf>
    <xf numFmtId="0" fontId="6" fillId="0" borderId="0" xfId="0" applyFont="1" applyAlignment="1">
      <alignment horizontal="center" vertical="top"/>
    </xf>
    <xf numFmtId="2" fontId="6" fillId="0" borderId="0" xfId="0" applyNumberFormat="1" applyFont="1" applyAlignment="1">
      <alignment horizontal="left" vertical="top" wrapText="1"/>
    </xf>
    <xf numFmtId="43" fontId="6" fillId="0" borderId="0" xfId="1" applyFont="1" applyFill="1" applyBorder="1" applyAlignment="1">
      <alignment vertical="top"/>
    </xf>
    <xf numFmtId="43" fontId="6" fillId="0" borderId="0" xfId="1" applyFont="1" applyFill="1" applyBorder="1" applyAlignment="1">
      <alignment horizontal="center" vertical="top"/>
    </xf>
    <xf numFmtId="4" fontId="6" fillId="0" borderId="0" xfId="0" applyNumberFormat="1" applyFont="1" applyAlignment="1">
      <alignment horizontal="center" vertical="top"/>
    </xf>
    <xf numFmtId="43" fontId="6" fillId="0" borderId="0" xfId="1" applyFont="1" applyFill="1" applyBorder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187" fontId="6" fillId="0" borderId="0" xfId="0" applyNumberFormat="1" applyFont="1" applyAlignment="1">
      <alignment horizontal="left" vertical="top"/>
    </xf>
    <xf numFmtId="0" fontId="5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vertical="top"/>
    </xf>
    <xf numFmtId="187" fontId="3" fillId="0" borderId="1" xfId="0" applyNumberFormat="1" applyFont="1" applyBorder="1" applyAlignment="1">
      <alignment horizontal="left" vertical="top" wrapText="1"/>
    </xf>
    <xf numFmtId="2" fontId="5" fillId="0" borderId="1" xfId="0" applyNumberFormat="1" applyFont="1" applyBorder="1" applyAlignment="1">
      <alignment horizontal="left" vertical="top" wrapText="1"/>
    </xf>
    <xf numFmtId="187" fontId="3" fillId="0" borderId="1" xfId="0" applyNumberFormat="1" applyFont="1" applyBorder="1" applyAlignment="1">
      <alignment horizontal="left" vertical="top"/>
    </xf>
    <xf numFmtId="43" fontId="3" fillId="0" borderId="1" xfId="1" applyFont="1" applyFill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/>
    </xf>
    <xf numFmtId="43" fontId="3" fillId="0" borderId="1" xfId="1" applyFont="1" applyBorder="1" applyAlignment="1">
      <alignment vertical="top"/>
    </xf>
    <xf numFmtId="43" fontId="3" fillId="0" borderId="1" xfId="1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 wrapText="1"/>
    </xf>
    <xf numFmtId="43" fontId="3" fillId="0" borderId="1" xfId="1" applyFont="1" applyFill="1" applyBorder="1" applyAlignment="1">
      <alignment horizontal="right" vertical="top" wrapText="1"/>
    </xf>
    <xf numFmtId="49" fontId="6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4" fontId="6" fillId="0" borderId="1" xfId="0" applyNumberFormat="1" applyFont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9"/>
  <sheetViews>
    <sheetView tabSelected="1" view="pageBreakPreview" topLeftCell="A70" zoomScaleNormal="100" zoomScaleSheetLayoutView="100" workbookViewId="0">
      <selection activeCell="B79" sqref="B79"/>
    </sheetView>
  </sheetViews>
  <sheetFormatPr defaultColWidth="9" defaultRowHeight="13.8" x14ac:dyDescent="0.25"/>
  <cols>
    <col min="1" max="1" width="5.5" style="1" customWidth="1"/>
    <col min="2" max="2" width="37.69921875" style="2" customWidth="1"/>
    <col min="3" max="3" width="14.59765625" style="3" bestFit="1" customWidth="1"/>
    <col min="4" max="4" width="13.19921875" style="3" customWidth="1"/>
    <col min="5" max="5" width="13.59765625" style="1" customWidth="1"/>
    <col min="6" max="6" width="34.09765625" style="1" customWidth="1"/>
    <col min="7" max="7" width="12.69921875" style="3" bestFit="1" customWidth="1"/>
    <col min="8" max="8" width="37.69921875" style="1" bestFit="1" customWidth="1"/>
    <col min="9" max="9" width="13.8984375" style="4" bestFit="1" customWidth="1"/>
    <col min="10" max="10" width="18.69921875" style="1" bestFit="1" customWidth="1"/>
    <col min="11" max="11" width="14.09765625" style="1" customWidth="1"/>
    <col min="12" max="12" width="13.69921875" style="5" customWidth="1"/>
    <col min="13" max="16384" width="9" style="1"/>
  </cols>
  <sheetData>
    <row r="1" spans="1:12" ht="15.6" x14ac:dyDescent="0.25">
      <c r="A1" s="17"/>
      <c r="B1" s="18"/>
      <c r="C1" s="19"/>
      <c r="D1" s="20"/>
      <c r="E1" s="17"/>
      <c r="F1" s="21"/>
      <c r="G1" s="20"/>
      <c r="H1" s="21"/>
      <c r="I1" s="22"/>
      <c r="J1" s="23"/>
      <c r="K1" s="24"/>
      <c r="L1" s="25" t="s">
        <v>0</v>
      </c>
    </row>
    <row r="2" spans="1:12" ht="15.6" x14ac:dyDescent="0.25">
      <c r="A2" s="40" t="s">
        <v>40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12" ht="15.6" x14ac:dyDescent="0.25">
      <c r="A3" s="40" t="s">
        <v>25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</row>
    <row r="4" spans="1:12" ht="15.6" x14ac:dyDescent="0.25">
      <c r="A4" s="41" t="s">
        <v>41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</row>
    <row r="5" spans="1:12" ht="15.6" x14ac:dyDescent="0.25">
      <c r="A5" s="9" t="s">
        <v>1</v>
      </c>
      <c r="B5" s="12" t="s">
        <v>2</v>
      </c>
      <c r="C5" s="11" t="s">
        <v>3</v>
      </c>
      <c r="D5" s="11" t="s">
        <v>4</v>
      </c>
      <c r="E5" s="9" t="s">
        <v>5</v>
      </c>
      <c r="F5" s="42" t="s">
        <v>6</v>
      </c>
      <c r="G5" s="42"/>
      <c r="H5" s="42" t="s">
        <v>7</v>
      </c>
      <c r="I5" s="42"/>
      <c r="J5" s="9" t="s">
        <v>8</v>
      </c>
      <c r="K5" s="39" t="s">
        <v>9</v>
      </c>
      <c r="L5" s="39"/>
    </row>
    <row r="6" spans="1:12" ht="15.6" x14ac:dyDescent="0.25">
      <c r="A6" s="9"/>
      <c r="B6" s="10"/>
      <c r="C6" s="11" t="s">
        <v>10</v>
      </c>
      <c r="D6" s="11" t="s">
        <v>11</v>
      </c>
      <c r="E6" s="9"/>
      <c r="F6" s="42" t="s">
        <v>12</v>
      </c>
      <c r="G6" s="42"/>
      <c r="H6" s="42" t="s">
        <v>13</v>
      </c>
      <c r="I6" s="42"/>
      <c r="J6" s="9" t="s">
        <v>14</v>
      </c>
      <c r="K6" s="39" t="s">
        <v>15</v>
      </c>
      <c r="L6" s="39"/>
    </row>
    <row r="7" spans="1:12" s="6" customFormat="1" ht="15.6" x14ac:dyDescent="0.25">
      <c r="A7" s="13" t="s">
        <v>16</v>
      </c>
      <c r="B7" s="12" t="s">
        <v>17</v>
      </c>
      <c r="C7" s="11" t="s">
        <v>18</v>
      </c>
      <c r="D7" s="11" t="s">
        <v>19</v>
      </c>
      <c r="E7" s="13" t="s">
        <v>20</v>
      </c>
      <c r="F7" s="13" t="s">
        <v>21</v>
      </c>
      <c r="G7" s="11"/>
      <c r="H7" s="13" t="s">
        <v>22</v>
      </c>
      <c r="I7" s="11"/>
      <c r="J7" s="13" t="s">
        <v>23</v>
      </c>
      <c r="K7" s="38" t="s">
        <v>24</v>
      </c>
      <c r="L7" s="38"/>
    </row>
    <row r="8" spans="1:12" ht="31.2" x14ac:dyDescent="0.25">
      <c r="A8" s="26">
        <f t="shared" ref="A8:A71" si="0">ROW(A1)</f>
        <v>1</v>
      </c>
      <c r="B8" s="27" t="s">
        <v>160</v>
      </c>
      <c r="C8" s="14">
        <v>15836000</v>
      </c>
      <c r="D8" s="14">
        <v>15836000</v>
      </c>
      <c r="E8" s="26" t="s">
        <v>32</v>
      </c>
      <c r="F8" s="33" t="s">
        <v>38</v>
      </c>
      <c r="G8" s="14">
        <v>15836000</v>
      </c>
      <c r="H8" s="33" t="s">
        <v>38</v>
      </c>
      <c r="I8" s="14">
        <v>15836000</v>
      </c>
      <c r="J8" s="28" t="s">
        <v>26</v>
      </c>
      <c r="K8" s="33" t="s">
        <v>125</v>
      </c>
      <c r="L8" s="29" t="s">
        <v>204</v>
      </c>
    </row>
    <row r="9" spans="1:12" ht="46.8" x14ac:dyDescent="0.25">
      <c r="A9" s="26">
        <f t="shared" si="0"/>
        <v>2</v>
      </c>
      <c r="B9" s="27" t="s">
        <v>194</v>
      </c>
      <c r="C9" s="14">
        <v>797471</v>
      </c>
      <c r="D9" s="14">
        <v>797471</v>
      </c>
      <c r="E9" s="26" t="s">
        <v>32</v>
      </c>
      <c r="F9" s="36" t="s">
        <v>208</v>
      </c>
      <c r="G9" s="37" t="s">
        <v>209</v>
      </c>
      <c r="H9" s="33" t="s">
        <v>36</v>
      </c>
      <c r="I9" s="14">
        <v>797471</v>
      </c>
      <c r="J9" s="28" t="s">
        <v>26</v>
      </c>
      <c r="K9" s="33" t="s">
        <v>133</v>
      </c>
      <c r="L9" s="29" t="s">
        <v>206</v>
      </c>
    </row>
    <row r="10" spans="1:12" ht="31.2" x14ac:dyDescent="0.25">
      <c r="A10" s="26">
        <f t="shared" si="0"/>
        <v>3</v>
      </c>
      <c r="B10" s="27" t="s">
        <v>196</v>
      </c>
      <c r="C10" s="14">
        <v>2300000</v>
      </c>
      <c r="D10" s="14">
        <v>2296342.4</v>
      </c>
      <c r="E10" s="26" t="s">
        <v>27</v>
      </c>
      <c r="F10" s="28" t="s">
        <v>166</v>
      </c>
      <c r="G10" s="14">
        <v>2292312</v>
      </c>
      <c r="H10" s="28" t="s">
        <v>166</v>
      </c>
      <c r="I10" s="32">
        <v>2290000</v>
      </c>
      <c r="J10" s="28" t="s">
        <v>26</v>
      </c>
      <c r="K10" s="33" t="s">
        <v>167</v>
      </c>
      <c r="L10" s="29" t="s">
        <v>207</v>
      </c>
    </row>
    <row r="11" spans="1:12" s="7" customFormat="1" ht="31.2" x14ac:dyDescent="0.25">
      <c r="A11" s="26">
        <f t="shared" si="0"/>
        <v>4</v>
      </c>
      <c r="B11" s="27" t="s">
        <v>173</v>
      </c>
      <c r="C11" s="14">
        <v>442980</v>
      </c>
      <c r="D11" s="14">
        <v>442980</v>
      </c>
      <c r="E11" s="26" t="s">
        <v>27</v>
      </c>
      <c r="F11" s="33" t="s">
        <v>36</v>
      </c>
      <c r="G11" s="14">
        <v>442980</v>
      </c>
      <c r="H11" s="33" t="s">
        <v>36</v>
      </c>
      <c r="I11" s="14">
        <v>442980</v>
      </c>
      <c r="J11" s="28" t="s">
        <v>26</v>
      </c>
      <c r="K11" s="33" t="s">
        <v>72</v>
      </c>
      <c r="L11" s="29">
        <v>46085</v>
      </c>
    </row>
    <row r="12" spans="1:12" ht="31.2" x14ac:dyDescent="0.25">
      <c r="A12" s="26">
        <f t="shared" si="0"/>
        <v>5</v>
      </c>
      <c r="B12" s="27" t="s">
        <v>174</v>
      </c>
      <c r="C12" s="14">
        <v>449400</v>
      </c>
      <c r="D12" s="14">
        <v>449400</v>
      </c>
      <c r="E12" s="26" t="s">
        <v>27</v>
      </c>
      <c r="F12" s="33" t="s">
        <v>29</v>
      </c>
      <c r="G12" s="14">
        <v>449400</v>
      </c>
      <c r="H12" s="33" t="s">
        <v>29</v>
      </c>
      <c r="I12" s="14">
        <v>449400</v>
      </c>
      <c r="J12" s="28" t="s">
        <v>26</v>
      </c>
      <c r="K12" s="33" t="s">
        <v>73</v>
      </c>
      <c r="L12" s="29">
        <v>46085</v>
      </c>
    </row>
    <row r="13" spans="1:12" ht="46.8" x14ac:dyDescent="0.25">
      <c r="A13" s="26">
        <f t="shared" si="0"/>
        <v>6</v>
      </c>
      <c r="B13" s="27" t="s">
        <v>205</v>
      </c>
      <c r="C13" s="14">
        <v>200304</v>
      </c>
      <c r="D13" s="14">
        <v>200304</v>
      </c>
      <c r="E13" s="26" t="s">
        <v>27</v>
      </c>
      <c r="F13" s="33" t="s">
        <v>31</v>
      </c>
      <c r="G13" s="14">
        <v>200304</v>
      </c>
      <c r="H13" s="33" t="s">
        <v>31</v>
      </c>
      <c r="I13" s="14">
        <v>200304</v>
      </c>
      <c r="J13" s="28" t="s">
        <v>26</v>
      </c>
      <c r="K13" s="33" t="s">
        <v>74</v>
      </c>
      <c r="L13" s="29">
        <v>46086</v>
      </c>
    </row>
    <row r="14" spans="1:12" s="7" customFormat="1" ht="15.6" x14ac:dyDescent="0.25">
      <c r="A14" s="26">
        <f t="shared" si="0"/>
        <v>7</v>
      </c>
      <c r="B14" s="27" t="s">
        <v>136</v>
      </c>
      <c r="C14" s="14">
        <v>23112</v>
      </c>
      <c r="D14" s="14">
        <v>23112</v>
      </c>
      <c r="E14" s="26" t="s">
        <v>27</v>
      </c>
      <c r="F14" s="33" t="s">
        <v>34</v>
      </c>
      <c r="G14" s="14">
        <v>23112</v>
      </c>
      <c r="H14" s="33" t="s">
        <v>34</v>
      </c>
      <c r="I14" s="14">
        <v>23112</v>
      </c>
      <c r="J14" s="28" t="s">
        <v>26</v>
      </c>
      <c r="K14" s="33" t="s">
        <v>75</v>
      </c>
      <c r="L14" s="29">
        <v>46092</v>
      </c>
    </row>
    <row r="15" spans="1:12" ht="62.4" x14ac:dyDescent="0.25">
      <c r="A15" s="26">
        <f t="shared" si="0"/>
        <v>8</v>
      </c>
      <c r="B15" s="27" t="s">
        <v>137</v>
      </c>
      <c r="C15" s="14">
        <v>387.34</v>
      </c>
      <c r="D15" s="14">
        <v>387.34</v>
      </c>
      <c r="E15" s="26" t="s">
        <v>27</v>
      </c>
      <c r="F15" s="33" t="s">
        <v>42</v>
      </c>
      <c r="G15" s="14">
        <v>387.34</v>
      </c>
      <c r="H15" s="33" t="s">
        <v>42</v>
      </c>
      <c r="I15" s="14">
        <v>387.34</v>
      </c>
      <c r="J15" s="28" t="s">
        <v>26</v>
      </c>
      <c r="K15" s="33" t="s">
        <v>76</v>
      </c>
      <c r="L15" s="29">
        <v>46092</v>
      </c>
    </row>
    <row r="16" spans="1:12" s="7" customFormat="1" ht="15.6" x14ac:dyDescent="0.25">
      <c r="A16" s="26">
        <f t="shared" si="0"/>
        <v>9</v>
      </c>
      <c r="B16" s="27" t="s">
        <v>138</v>
      </c>
      <c r="C16" s="14">
        <v>60990</v>
      </c>
      <c r="D16" s="14">
        <v>60990</v>
      </c>
      <c r="E16" s="26" t="s">
        <v>27</v>
      </c>
      <c r="F16" s="33" t="s">
        <v>43</v>
      </c>
      <c r="G16" s="14">
        <v>60990</v>
      </c>
      <c r="H16" s="33" t="s">
        <v>43</v>
      </c>
      <c r="I16" s="14">
        <v>60990</v>
      </c>
      <c r="J16" s="28" t="s">
        <v>26</v>
      </c>
      <c r="K16" s="33" t="s">
        <v>77</v>
      </c>
      <c r="L16" s="29">
        <v>46093</v>
      </c>
    </row>
    <row r="17" spans="1:12" s="7" customFormat="1" ht="93.6" x14ac:dyDescent="0.25">
      <c r="A17" s="26">
        <f t="shared" si="0"/>
        <v>10</v>
      </c>
      <c r="B17" s="27" t="s">
        <v>139</v>
      </c>
      <c r="C17" s="14">
        <v>218708</v>
      </c>
      <c r="D17" s="14">
        <v>218708</v>
      </c>
      <c r="E17" s="26" t="s">
        <v>27</v>
      </c>
      <c r="F17" s="33" t="s">
        <v>44</v>
      </c>
      <c r="G17" s="14">
        <v>218708</v>
      </c>
      <c r="H17" s="33" t="s">
        <v>44</v>
      </c>
      <c r="I17" s="14">
        <v>218708</v>
      </c>
      <c r="J17" s="28" t="s">
        <v>26</v>
      </c>
      <c r="K17" s="33" t="s">
        <v>78</v>
      </c>
      <c r="L17" s="29">
        <v>46093</v>
      </c>
    </row>
    <row r="18" spans="1:12" s="7" customFormat="1" ht="78" x14ac:dyDescent="0.25">
      <c r="A18" s="26">
        <f t="shared" si="0"/>
        <v>11</v>
      </c>
      <c r="B18" s="27" t="s">
        <v>212</v>
      </c>
      <c r="C18" s="14">
        <v>4601</v>
      </c>
      <c r="D18" s="14">
        <v>4601</v>
      </c>
      <c r="E18" s="26" t="s">
        <v>27</v>
      </c>
      <c r="F18" s="33" t="s">
        <v>45</v>
      </c>
      <c r="G18" s="14">
        <v>4601</v>
      </c>
      <c r="H18" s="33" t="s">
        <v>45</v>
      </c>
      <c r="I18" s="14">
        <v>4601</v>
      </c>
      <c r="J18" s="28" t="s">
        <v>26</v>
      </c>
      <c r="K18" s="33" t="s">
        <v>79</v>
      </c>
      <c r="L18" s="29">
        <v>46094</v>
      </c>
    </row>
    <row r="19" spans="1:12" s="7" customFormat="1" ht="15.6" x14ac:dyDescent="0.25">
      <c r="A19" s="26">
        <f t="shared" si="0"/>
        <v>12</v>
      </c>
      <c r="B19" s="27" t="s">
        <v>140</v>
      </c>
      <c r="C19" s="14">
        <v>47508</v>
      </c>
      <c r="D19" s="14">
        <v>47508</v>
      </c>
      <c r="E19" s="26" t="s">
        <v>27</v>
      </c>
      <c r="F19" s="33" t="s">
        <v>46</v>
      </c>
      <c r="G19" s="14">
        <v>47508</v>
      </c>
      <c r="H19" s="33" t="s">
        <v>46</v>
      </c>
      <c r="I19" s="14">
        <v>47508</v>
      </c>
      <c r="J19" s="28" t="s">
        <v>26</v>
      </c>
      <c r="K19" s="33" t="s">
        <v>80</v>
      </c>
      <c r="L19" s="29">
        <v>46094</v>
      </c>
    </row>
    <row r="20" spans="1:12" s="7" customFormat="1" ht="15.6" x14ac:dyDescent="0.25">
      <c r="A20" s="26">
        <f t="shared" si="0"/>
        <v>13</v>
      </c>
      <c r="B20" s="27" t="s">
        <v>141</v>
      </c>
      <c r="C20" s="14">
        <v>15408</v>
      </c>
      <c r="D20" s="14">
        <v>15408</v>
      </c>
      <c r="E20" s="26" t="s">
        <v>27</v>
      </c>
      <c r="F20" s="33" t="s">
        <v>33</v>
      </c>
      <c r="G20" s="14">
        <v>15408</v>
      </c>
      <c r="H20" s="33" t="s">
        <v>33</v>
      </c>
      <c r="I20" s="14">
        <v>15408</v>
      </c>
      <c r="J20" s="28" t="s">
        <v>26</v>
      </c>
      <c r="K20" s="33" t="s">
        <v>81</v>
      </c>
      <c r="L20" s="29">
        <v>46094</v>
      </c>
    </row>
    <row r="21" spans="1:12" s="7" customFormat="1" ht="46.8" x14ac:dyDescent="0.25">
      <c r="A21" s="26">
        <f t="shared" si="0"/>
        <v>14</v>
      </c>
      <c r="B21" s="27" t="s">
        <v>142</v>
      </c>
      <c r="C21" s="14">
        <v>15729</v>
      </c>
      <c r="D21" s="14">
        <v>15729</v>
      </c>
      <c r="E21" s="26" t="s">
        <v>27</v>
      </c>
      <c r="F21" s="33" t="s">
        <v>47</v>
      </c>
      <c r="G21" s="14">
        <v>15729</v>
      </c>
      <c r="H21" s="33" t="s">
        <v>47</v>
      </c>
      <c r="I21" s="14">
        <v>15729</v>
      </c>
      <c r="J21" s="28" t="s">
        <v>26</v>
      </c>
      <c r="K21" s="33" t="s">
        <v>82</v>
      </c>
      <c r="L21" s="29">
        <v>46094</v>
      </c>
    </row>
    <row r="22" spans="1:12" s="7" customFormat="1" ht="31.2" x14ac:dyDescent="0.25">
      <c r="A22" s="26">
        <f t="shared" si="0"/>
        <v>15</v>
      </c>
      <c r="B22" s="27" t="s">
        <v>175</v>
      </c>
      <c r="C22" s="14">
        <v>11128</v>
      </c>
      <c r="D22" s="14">
        <v>11128</v>
      </c>
      <c r="E22" s="26" t="s">
        <v>27</v>
      </c>
      <c r="F22" s="33" t="s">
        <v>48</v>
      </c>
      <c r="G22" s="14">
        <v>11128</v>
      </c>
      <c r="H22" s="33" t="s">
        <v>48</v>
      </c>
      <c r="I22" s="14">
        <v>11128</v>
      </c>
      <c r="J22" s="28" t="s">
        <v>26</v>
      </c>
      <c r="K22" s="33" t="s">
        <v>83</v>
      </c>
      <c r="L22" s="29">
        <v>46094</v>
      </c>
    </row>
    <row r="23" spans="1:12" s="7" customFormat="1" ht="15.6" x14ac:dyDescent="0.25">
      <c r="A23" s="26">
        <f t="shared" si="0"/>
        <v>16</v>
      </c>
      <c r="B23" s="27" t="s">
        <v>143</v>
      </c>
      <c r="C23" s="14">
        <v>9630</v>
      </c>
      <c r="D23" s="14">
        <v>9630</v>
      </c>
      <c r="E23" s="26" t="s">
        <v>27</v>
      </c>
      <c r="F23" s="33" t="s">
        <v>49</v>
      </c>
      <c r="G23" s="14">
        <v>9630</v>
      </c>
      <c r="H23" s="33" t="s">
        <v>49</v>
      </c>
      <c r="I23" s="14">
        <v>9630</v>
      </c>
      <c r="J23" s="28" t="s">
        <v>26</v>
      </c>
      <c r="K23" s="33" t="s">
        <v>84</v>
      </c>
      <c r="L23" s="29">
        <v>46094</v>
      </c>
    </row>
    <row r="24" spans="1:12" s="7" customFormat="1" ht="31.2" x14ac:dyDescent="0.25">
      <c r="A24" s="26">
        <f t="shared" si="0"/>
        <v>17</v>
      </c>
      <c r="B24" s="30" t="s">
        <v>144</v>
      </c>
      <c r="C24" s="15">
        <v>20865</v>
      </c>
      <c r="D24" s="15">
        <v>20865</v>
      </c>
      <c r="E24" s="26" t="s">
        <v>27</v>
      </c>
      <c r="F24" s="33" t="s">
        <v>49</v>
      </c>
      <c r="G24" s="15">
        <v>20865</v>
      </c>
      <c r="H24" s="33" t="s">
        <v>49</v>
      </c>
      <c r="I24" s="15">
        <v>20865</v>
      </c>
      <c r="J24" s="28" t="s">
        <v>26</v>
      </c>
      <c r="K24" s="33" t="s">
        <v>85</v>
      </c>
      <c r="L24" s="29">
        <v>46094</v>
      </c>
    </row>
    <row r="25" spans="1:12" s="7" customFormat="1" ht="62.4" x14ac:dyDescent="0.25">
      <c r="A25" s="26">
        <f t="shared" si="0"/>
        <v>18</v>
      </c>
      <c r="B25" s="30" t="s">
        <v>145</v>
      </c>
      <c r="C25" s="16">
        <v>131289</v>
      </c>
      <c r="D25" s="16">
        <v>131289</v>
      </c>
      <c r="E25" s="26" t="s">
        <v>27</v>
      </c>
      <c r="F25" s="33" t="s">
        <v>47</v>
      </c>
      <c r="G25" s="16">
        <v>131289</v>
      </c>
      <c r="H25" s="33" t="s">
        <v>47</v>
      </c>
      <c r="I25" s="16">
        <v>131289</v>
      </c>
      <c r="J25" s="28" t="s">
        <v>26</v>
      </c>
      <c r="K25" s="33" t="s">
        <v>86</v>
      </c>
      <c r="L25" s="29">
        <v>46094</v>
      </c>
    </row>
    <row r="26" spans="1:12" s="7" customFormat="1" ht="31.2" x14ac:dyDescent="0.25">
      <c r="A26" s="26">
        <f t="shared" si="0"/>
        <v>19</v>
      </c>
      <c r="B26" s="30" t="s">
        <v>176</v>
      </c>
      <c r="C26" s="16">
        <v>19902</v>
      </c>
      <c r="D26" s="16">
        <v>19902</v>
      </c>
      <c r="E26" s="26" t="s">
        <v>27</v>
      </c>
      <c r="F26" s="33" t="s">
        <v>33</v>
      </c>
      <c r="G26" s="16">
        <v>19902</v>
      </c>
      <c r="H26" s="33" t="s">
        <v>33</v>
      </c>
      <c r="I26" s="16">
        <v>19902</v>
      </c>
      <c r="J26" s="28" t="s">
        <v>26</v>
      </c>
      <c r="K26" s="33" t="s">
        <v>87</v>
      </c>
      <c r="L26" s="29">
        <v>46094</v>
      </c>
    </row>
    <row r="27" spans="1:12" ht="31.2" x14ac:dyDescent="0.25">
      <c r="A27" s="26">
        <f t="shared" si="0"/>
        <v>20</v>
      </c>
      <c r="B27" s="27" t="s">
        <v>146</v>
      </c>
      <c r="C27" s="14">
        <v>101436</v>
      </c>
      <c r="D27" s="14">
        <v>101436</v>
      </c>
      <c r="E27" s="26" t="s">
        <v>27</v>
      </c>
      <c r="F27" s="33" t="s">
        <v>47</v>
      </c>
      <c r="G27" s="14">
        <v>101436</v>
      </c>
      <c r="H27" s="33" t="s">
        <v>47</v>
      </c>
      <c r="I27" s="14">
        <v>101436</v>
      </c>
      <c r="J27" s="28" t="s">
        <v>26</v>
      </c>
      <c r="K27" s="33" t="s">
        <v>88</v>
      </c>
      <c r="L27" s="29">
        <v>46094</v>
      </c>
    </row>
    <row r="28" spans="1:12" ht="21" customHeight="1" x14ac:dyDescent="0.25">
      <c r="A28" s="26">
        <f t="shared" si="0"/>
        <v>21</v>
      </c>
      <c r="B28" s="27" t="s">
        <v>147</v>
      </c>
      <c r="C28" s="14">
        <v>141240</v>
      </c>
      <c r="D28" s="14">
        <v>141240</v>
      </c>
      <c r="E28" s="26" t="s">
        <v>27</v>
      </c>
      <c r="F28" s="33" t="s">
        <v>50</v>
      </c>
      <c r="G28" s="14">
        <v>141240</v>
      </c>
      <c r="H28" s="33" t="s">
        <v>50</v>
      </c>
      <c r="I28" s="14">
        <v>141240</v>
      </c>
      <c r="J28" s="28" t="s">
        <v>26</v>
      </c>
      <c r="K28" s="33" t="s">
        <v>89</v>
      </c>
      <c r="L28" s="29">
        <v>46097</v>
      </c>
    </row>
    <row r="29" spans="1:12" ht="31.2" x14ac:dyDescent="0.25">
      <c r="A29" s="26">
        <f t="shared" si="0"/>
        <v>22</v>
      </c>
      <c r="B29" s="27" t="s">
        <v>148</v>
      </c>
      <c r="C29" s="14">
        <v>86836.92</v>
      </c>
      <c r="D29" s="14">
        <v>86836.92</v>
      </c>
      <c r="E29" s="26" t="s">
        <v>27</v>
      </c>
      <c r="F29" s="33" t="s">
        <v>51</v>
      </c>
      <c r="G29" s="14">
        <v>86836.92</v>
      </c>
      <c r="H29" s="33" t="s">
        <v>51</v>
      </c>
      <c r="I29" s="14">
        <v>86836.92</v>
      </c>
      <c r="J29" s="28" t="s">
        <v>26</v>
      </c>
      <c r="K29" s="33" t="s">
        <v>90</v>
      </c>
      <c r="L29" s="29">
        <v>46097</v>
      </c>
    </row>
    <row r="30" spans="1:12" ht="15.6" x14ac:dyDescent="0.25">
      <c r="A30" s="26">
        <f t="shared" si="0"/>
        <v>23</v>
      </c>
      <c r="B30" s="27" t="s">
        <v>39</v>
      </c>
      <c r="C30" s="14">
        <v>91485</v>
      </c>
      <c r="D30" s="14">
        <v>91485</v>
      </c>
      <c r="E30" s="26" t="s">
        <v>27</v>
      </c>
      <c r="F30" s="33" t="s">
        <v>35</v>
      </c>
      <c r="G30" s="14">
        <v>91485</v>
      </c>
      <c r="H30" s="33" t="s">
        <v>35</v>
      </c>
      <c r="I30" s="14">
        <v>91485</v>
      </c>
      <c r="J30" s="28" t="s">
        <v>26</v>
      </c>
      <c r="K30" s="33" t="s">
        <v>91</v>
      </c>
      <c r="L30" s="29">
        <v>46097</v>
      </c>
    </row>
    <row r="31" spans="1:12" ht="249.6" x14ac:dyDescent="0.25">
      <c r="A31" s="26">
        <f t="shared" si="0"/>
        <v>24</v>
      </c>
      <c r="B31" s="27" t="s">
        <v>177</v>
      </c>
      <c r="C31" s="14">
        <v>164245</v>
      </c>
      <c r="D31" s="14">
        <v>164245</v>
      </c>
      <c r="E31" s="26" t="s">
        <v>27</v>
      </c>
      <c r="F31" s="33" t="s">
        <v>45</v>
      </c>
      <c r="G31" s="14">
        <v>164245</v>
      </c>
      <c r="H31" s="33" t="s">
        <v>45</v>
      </c>
      <c r="I31" s="14">
        <v>164245</v>
      </c>
      <c r="J31" s="28" t="s">
        <v>26</v>
      </c>
      <c r="K31" s="33" t="s">
        <v>92</v>
      </c>
      <c r="L31" s="29">
        <v>46097</v>
      </c>
    </row>
    <row r="32" spans="1:12" ht="140.4" x14ac:dyDescent="0.25">
      <c r="A32" s="26">
        <f t="shared" si="0"/>
        <v>25</v>
      </c>
      <c r="B32" s="27" t="s">
        <v>178</v>
      </c>
      <c r="C32" s="14">
        <v>186180</v>
      </c>
      <c r="D32" s="14">
        <v>186180</v>
      </c>
      <c r="E32" s="26" t="s">
        <v>27</v>
      </c>
      <c r="F32" s="33" t="s">
        <v>52</v>
      </c>
      <c r="G32" s="14">
        <v>186180</v>
      </c>
      <c r="H32" s="33" t="s">
        <v>52</v>
      </c>
      <c r="I32" s="14">
        <v>186180</v>
      </c>
      <c r="J32" s="28" t="s">
        <v>26</v>
      </c>
      <c r="K32" s="33" t="s">
        <v>93</v>
      </c>
      <c r="L32" s="29">
        <v>46097</v>
      </c>
    </row>
    <row r="33" spans="1:12" ht="31.2" x14ac:dyDescent="0.25">
      <c r="A33" s="26">
        <f t="shared" si="0"/>
        <v>26</v>
      </c>
      <c r="B33" s="27" t="s">
        <v>179</v>
      </c>
      <c r="C33" s="14">
        <v>19902</v>
      </c>
      <c r="D33" s="14">
        <v>19902</v>
      </c>
      <c r="E33" s="26" t="s">
        <v>27</v>
      </c>
      <c r="F33" s="33" t="s">
        <v>33</v>
      </c>
      <c r="G33" s="14">
        <v>19902</v>
      </c>
      <c r="H33" s="33" t="s">
        <v>33</v>
      </c>
      <c r="I33" s="14">
        <v>19902</v>
      </c>
      <c r="J33" s="28" t="s">
        <v>26</v>
      </c>
      <c r="K33" s="33" t="s">
        <v>94</v>
      </c>
      <c r="L33" s="29">
        <v>46097</v>
      </c>
    </row>
    <row r="34" spans="1:12" ht="46.8" x14ac:dyDescent="0.25">
      <c r="A34" s="26">
        <f t="shared" si="0"/>
        <v>27</v>
      </c>
      <c r="B34" s="27" t="s">
        <v>180</v>
      </c>
      <c r="C34" s="14">
        <v>82069</v>
      </c>
      <c r="D34" s="14">
        <v>82069</v>
      </c>
      <c r="E34" s="26" t="s">
        <v>27</v>
      </c>
      <c r="F34" s="33" t="s">
        <v>37</v>
      </c>
      <c r="G34" s="14">
        <v>82069</v>
      </c>
      <c r="H34" s="33" t="s">
        <v>37</v>
      </c>
      <c r="I34" s="14">
        <v>82069</v>
      </c>
      <c r="J34" s="28" t="s">
        <v>26</v>
      </c>
      <c r="K34" s="33" t="s">
        <v>95</v>
      </c>
      <c r="L34" s="29">
        <v>46097</v>
      </c>
    </row>
    <row r="35" spans="1:12" ht="62.4" x14ac:dyDescent="0.25">
      <c r="A35" s="26">
        <f t="shared" si="0"/>
        <v>28</v>
      </c>
      <c r="B35" s="27" t="s">
        <v>181</v>
      </c>
      <c r="C35" s="14">
        <v>9576.5</v>
      </c>
      <c r="D35" s="14">
        <v>9576.5</v>
      </c>
      <c r="E35" s="26" t="s">
        <v>27</v>
      </c>
      <c r="F35" s="33" t="s">
        <v>33</v>
      </c>
      <c r="G35" s="14">
        <v>9576.5</v>
      </c>
      <c r="H35" s="33" t="s">
        <v>33</v>
      </c>
      <c r="I35" s="14">
        <v>9576.5</v>
      </c>
      <c r="J35" s="28" t="s">
        <v>26</v>
      </c>
      <c r="K35" s="33" t="s">
        <v>96</v>
      </c>
      <c r="L35" s="29">
        <v>46097</v>
      </c>
    </row>
    <row r="36" spans="1:12" ht="15.6" x14ac:dyDescent="0.25">
      <c r="A36" s="26">
        <f t="shared" si="0"/>
        <v>29</v>
      </c>
      <c r="B36" s="27" t="s">
        <v>149</v>
      </c>
      <c r="C36" s="14">
        <v>51360</v>
      </c>
      <c r="D36" s="14">
        <v>51360</v>
      </c>
      <c r="E36" s="26" t="s">
        <v>27</v>
      </c>
      <c r="F36" s="33" t="s">
        <v>53</v>
      </c>
      <c r="G36" s="14">
        <v>51360</v>
      </c>
      <c r="H36" s="33" t="s">
        <v>53</v>
      </c>
      <c r="I36" s="14">
        <v>51360</v>
      </c>
      <c r="J36" s="28" t="s">
        <v>26</v>
      </c>
      <c r="K36" s="33" t="s">
        <v>97</v>
      </c>
      <c r="L36" s="29">
        <v>46097</v>
      </c>
    </row>
    <row r="37" spans="1:12" ht="62.4" x14ac:dyDescent="0.25">
      <c r="A37" s="26">
        <f t="shared" si="0"/>
        <v>30</v>
      </c>
      <c r="B37" s="27" t="s">
        <v>182</v>
      </c>
      <c r="C37" s="14">
        <v>1605</v>
      </c>
      <c r="D37" s="14">
        <v>1605</v>
      </c>
      <c r="E37" s="26" t="s">
        <v>27</v>
      </c>
      <c r="F37" s="33" t="s">
        <v>30</v>
      </c>
      <c r="G37" s="14">
        <v>1605</v>
      </c>
      <c r="H37" s="33" t="s">
        <v>30</v>
      </c>
      <c r="I37" s="14">
        <v>1605</v>
      </c>
      <c r="J37" s="28" t="s">
        <v>26</v>
      </c>
      <c r="K37" s="33" t="s">
        <v>98</v>
      </c>
      <c r="L37" s="29">
        <v>46097</v>
      </c>
    </row>
    <row r="38" spans="1:12" ht="409.6" x14ac:dyDescent="0.25">
      <c r="A38" s="26">
        <f t="shared" si="0"/>
        <v>31</v>
      </c>
      <c r="B38" s="27" t="s">
        <v>213</v>
      </c>
      <c r="C38" s="14">
        <v>80250</v>
      </c>
      <c r="D38" s="14">
        <v>80250</v>
      </c>
      <c r="E38" s="26" t="s">
        <v>27</v>
      </c>
      <c r="F38" s="33" t="s">
        <v>52</v>
      </c>
      <c r="G38" s="14">
        <v>80250</v>
      </c>
      <c r="H38" s="33" t="s">
        <v>52</v>
      </c>
      <c r="I38" s="14">
        <v>80250</v>
      </c>
      <c r="J38" s="28" t="s">
        <v>26</v>
      </c>
      <c r="K38" s="33" t="s">
        <v>99</v>
      </c>
      <c r="L38" s="29">
        <v>46097</v>
      </c>
    </row>
    <row r="39" spans="1:12" ht="46.8" x14ac:dyDescent="0.25">
      <c r="A39" s="26">
        <f t="shared" si="0"/>
        <v>32</v>
      </c>
      <c r="B39" s="27" t="s">
        <v>183</v>
      </c>
      <c r="C39" s="14">
        <v>19260</v>
      </c>
      <c r="D39" s="14">
        <v>19260</v>
      </c>
      <c r="E39" s="26" t="s">
        <v>27</v>
      </c>
      <c r="F39" s="33" t="s">
        <v>54</v>
      </c>
      <c r="G39" s="14">
        <v>19260</v>
      </c>
      <c r="H39" s="33" t="s">
        <v>54</v>
      </c>
      <c r="I39" s="14">
        <v>19260</v>
      </c>
      <c r="J39" s="28" t="s">
        <v>26</v>
      </c>
      <c r="K39" s="33" t="s">
        <v>100</v>
      </c>
      <c r="L39" s="31">
        <v>46098</v>
      </c>
    </row>
    <row r="40" spans="1:12" ht="15.6" x14ac:dyDescent="0.25">
      <c r="A40" s="26">
        <f t="shared" si="0"/>
        <v>33</v>
      </c>
      <c r="B40" s="27" t="s">
        <v>150</v>
      </c>
      <c r="C40" s="14">
        <v>16050</v>
      </c>
      <c r="D40" s="14">
        <v>16050</v>
      </c>
      <c r="E40" s="26" t="s">
        <v>27</v>
      </c>
      <c r="F40" s="33" t="s">
        <v>55</v>
      </c>
      <c r="G40" s="14">
        <v>16050</v>
      </c>
      <c r="H40" s="33" t="s">
        <v>55</v>
      </c>
      <c r="I40" s="14">
        <v>16050</v>
      </c>
      <c r="J40" s="28" t="s">
        <v>26</v>
      </c>
      <c r="K40" s="33" t="s">
        <v>101</v>
      </c>
      <c r="L40" s="31">
        <v>46098</v>
      </c>
    </row>
    <row r="41" spans="1:12" ht="15.6" x14ac:dyDescent="0.25">
      <c r="A41" s="26">
        <f t="shared" si="0"/>
        <v>34</v>
      </c>
      <c r="B41" s="27" t="s">
        <v>151</v>
      </c>
      <c r="C41" s="14">
        <v>20597.5</v>
      </c>
      <c r="D41" s="14">
        <v>20597.5</v>
      </c>
      <c r="E41" s="26" t="s">
        <v>27</v>
      </c>
      <c r="F41" s="33" t="s">
        <v>53</v>
      </c>
      <c r="G41" s="14">
        <v>20597.5</v>
      </c>
      <c r="H41" s="33" t="s">
        <v>53</v>
      </c>
      <c r="I41" s="14">
        <v>20597.5</v>
      </c>
      <c r="J41" s="28" t="s">
        <v>26</v>
      </c>
      <c r="K41" s="33" t="s">
        <v>102</v>
      </c>
      <c r="L41" s="31">
        <v>46098</v>
      </c>
    </row>
    <row r="42" spans="1:12" ht="62.4" x14ac:dyDescent="0.25">
      <c r="A42" s="26">
        <f t="shared" si="0"/>
        <v>35</v>
      </c>
      <c r="B42" s="27" t="s">
        <v>152</v>
      </c>
      <c r="C42" s="14">
        <v>3723.6</v>
      </c>
      <c r="D42" s="14">
        <v>3723.6</v>
      </c>
      <c r="E42" s="26" t="s">
        <v>27</v>
      </c>
      <c r="F42" s="33" t="s">
        <v>34</v>
      </c>
      <c r="G42" s="14">
        <v>3723.6</v>
      </c>
      <c r="H42" s="33" t="s">
        <v>34</v>
      </c>
      <c r="I42" s="14">
        <v>3723.6</v>
      </c>
      <c r="J42" s="28" t="s">
        <v>26</v>
      </c>
      <c r="K42" s="33" t="s">
        <v>103</v>
      </c>
      <c r="L42" s="31">
        <v>46098</v>
      </c>
    </row>
    <row r="43" spans="1:12" ht="46.8" x14ac:dyDescent="0.25">
      <c r="A43" s="26">
        <f t="shared" si="0"/>
        <v>36</v>
      </c>
      <c r="B43" s="27" t="s">
        <v>153</v>
      </c>
      <c r="C43" s="14">
        <v>10833.75</v>
      </c>
      <c r="D43" s="14">
        <v>10833.75</v>
      </c>
      <c r="E43" s="26" t="s">
        <v>27</v>
      </c>
      <c r="F43" s="33" t="s">
        <v>34</v>
      </c>
      <c r="G43" s="14">
        <v>10833.75</v>
      </c>
      <c r="H43" s="33" t="s">
        <v>34</v>
      </c>
      <c r="I43" s="14">
        <v>10833.75</v>
      </c>
      <c r="J43" s="28" t="s">
        <v>26</v>
      </c>
      <c r="K43" s="33" t="s">
        <v>104</v>
      </c>
      <c r="L43" s="31">
        <v>46098</v>
      </c>
    </row>
    <row r="44" spans="1:12" ht="409.6" x14ac:dyDescent="0.25">
      <c r="A44" s="26">
        <f t="shared" si="0"/>
        <v>37</v>
      </c>
      <c r="B44" s="27" t="s">
        <v>214</v>
      </c>
      <c r="C44" s="14">
        <v>85158.09</v>
      </c>
      <c r="D44" s="14">
        <v>85158.09</v>
      </c>
      <c r="E44" s="26" t="s">
        <v>27</v>
      </c>
      <c r="F44" s="33" t="s">
        <v>56</v>
      </c>
      <c r="G44" s="14">
        <v>85158.09</v>
      </c>
      <c r="H44" s="33" t="s">
        <v>56</v>
      </c>
      <c r="I44" s="14">
        <v>85158.09</v>
      </c>
      <c r="J44" s="28" t="s">
        <v>26</v>
      </c>
      <c r="K44" s="33" t="s">
        <v>105</v>
      </c>
      <c r="L44" s="31">
        <v>46098</v>
      </c>
    </row>
    <row r="45" spans="1:12" ht="62.4" x14ac:dyDescent="0.25">
      <c r="A45" s="26">
        <f t="shared" si="0"/>
        <v>38</v>
      </c>
      <c r="B45" s="27" t="s">
        <v>215</v>
      </c>
      <c r="C45" s="14">
        <v>500000</v>
      </c>
      <c r="D45" s="14">
        <v>500000</v>
      </c>
      <c r="E45" s="26" t="s">
        <v>27</v>
      </c>
      <c r="F45" s="33" t="s">
        <v>57</v>
      </c>
      <c r="G45" s="14">
        <v>500000</v>
      </c>
      <c r="H45" s="33" t="s">
        <v>57</v>
      </c>
      <c r="I45" s="14">
        <v>500000</v>
      </c>
      <c r="J45" s="28" t="s">
        <v>26</v>
      </c>
      <c r="K45" s="33" t="s">
        <v>106</v>
      </c>
      <c r="L45" s="31">
        <v>46100</v>
      </c>
    </row>
    <row r="46" spans="1:12" ht="31.2" x14ac:dyDescent="0.25">
      <c r="A46" s="26">
        <f t="shared" si="0"/>
        <v>39</v>
      </c>
      <c r="B46" s="27" t="s">
        <v>184</v>
      </c>
      <c r="C46" s="14">
        <v>295200</v>
      </c>
      <c r="D46" s="14">
        <v>295200</v>
      </c>
      <c r="E46" s="26" t="s">
        <v>27</v>
      </c>
      <c r="F46" s="33" t="s">
        <v>58</v>
      </c>
      <c r="G46" s="14">
        <v>295200</v>
      </c>
      <c r="H46" s="33" t="s">
        <v>58</v>
      </c>
      <c r="I46" s="14">
        <v>295200</v>
      </c>
      <c r="J46" s="28" t="s">
        <v>26</v>
      </c>
      <c r="K46" s="33" t="s">
        <v>107</v>
      </c>
      <c r="L46" s="31">
        <v>46100</v>
      </c>
    </row>
    <row r="47" spans="1:12" ht="171.6" x14ac:dyDescent="0.25">
      <c r="A47" s="26">
        <f t="shared" si="0"/>
        <v>40</v>
      </c>
      <c r="B47" s="27" t="s">
        <v>185</v>
      </c>
      <c r="C47" s="14">
        <v>53451.85</v>
      </c>
      <c r="D47" s="14">
        <v>53451.85</v>
      </c>
      <c r="E47" s="26" t="s">
        <v>27</v>
      </c>
      <c r="F47" s="33" t="s">
        <v>56</v>
      </c>
      <c r="G47" s="14">
        <v>53451.85</v>
      </c>
      <c r="H47" s="33" t="s">
        <v>56</v>
      </c>
      <c r="I47" s="14">
        <v>53451.85</v>
      </c>
      <c r="J47" s="28" t="s">
        <v>26</v>
      </c>
      <c r="K47" s="33" t="s">
        <v>108</v>
      </c>
      <c r="L47" s="31">
        <v>46100</v>
      </c>
    </row>
    <row r="48" spans="1:12" ht="46.8" x14ac:dyDescent="0.25">
      <c r="A48" s="26">
        <f t="shared" si="0"/>
        <v>41</v>
      </c>
      <c r="B48" s="27" t="s">
        <v>186</v>
      </c>
      <c r="C48" s="14">
        <v>66511.199999999997</v>
      </c>
      <c r="D48" s="14">
        <v>66511.199999999997</v>
      </c>
      <c r="E48" s="26" t="s">
        <v>27</v>
      </c>
      <c r="F48" s="33" t="s">
        <v>59</v>
      </c>
      <c r="G48" s="14">
        <v>66511.199999999997</v>
      </c>
      <c r="H48" s="33" t="s">
        <v>59</v>
      </c>
      <c r="I48" s="14">
        <v>66511.199999999997</v>
      </c>
      <c r="J48" s="28" t="s">
        <v>26</v>
      </c>
      <c r="K48" s="33" t="s">
        <v>109</v>
      </c>
      <c r="L48" s="31">
        <v>46100</v>
      </c>
    </row>
    <row r="49" spans="1:12" ht="15.6" x14ac:dyDescent="0.25">
      <c r="A49" s="26">
        <f t="shared" si="0"/>
        <v>42</v>
      </c>
      <c r="B49" s="27" t="s">
        <v>154</v>
      </c>
      <c r="C49" s="14">
        <v>37107.599999999999</v>
      </c>
      <c r="D49" s="14">
        <v>37107.599999999999</v>
      </c>
      <c r="E49" s="26" t="s">
        <v>27</v>
      </c>
      <c r="F49" s="33" t="s">
        <v>60</v>
      </c>
      <c r="G49" s="14">
        <v>37107.599999999999</v>
      </c>
      <c r="H49" s="33" t="s">
        <v>60</v>
      </c>
      <c r="I49" s="14">
        <v>37107.599999999999</v>
      </c>
      <c r="J49" s="28" t="s">
        <v>26</v>
      </c>
      <c r="K49" s="33" t="s">
        <v>110</v>
      </c>
      <c r="L49" s="31">
        <v>46100</v>
      </c>
    </row>
    <row r="50" spans="1:12" ht="62.4" x14ac:dyDescent="0.25">
      <c r="A50" s="26">
        <f t="shared" si="0"/>
        <v>43</v>
      </c>
      <c r="B50" s="27" t="s">
        <v>187</v>
      </c>
      <c r="C50" s="14">
        <v>117593</v>
      </c>
      <c r="D50" s="14">
        <v>117593</v>
      </c>
      <c r="E50" s="26" t="s">
        <v>27</v>
      </c>
      <c r="F50" s="33" t="s">
        <v>61</v>
      </c>
      <c r="G50" s="14">
        <v>117593</v>
      </c>
      <c r="H50" s="33" t="s">
        <v>61</v>
      </c>
      <c r="I50" s="14">
        <v>117593</v>
      </c>
      <c r="J50" s="28" t="s">
        <v>26</v>
      </c>
      <c r="K50" s="33" t="s">
        <v>111</v>
      </c>
      <c r="L50" s="31">
        <v>46100</v>
      </c>
    </row>
    <row r="51" spans="1:12" ht="31.2" x14ac:dyDescent="0.25">
      <c r="A51" s="26">
        <f t="shared" si="0"/>
        <v>44</v>
      </c>
      <c r="B51" s="27" t="s">
        <v>155</v>
      </c>
      <c r="C51" s="14">
        <v>45710.400000000001</v>
      </c>
      <c r="D51" s="14">
        <v>45710.400000000001</v>
      </c>
      <c r="E51" s="26" t="s">
        <v>27</v>
      </c>
      <c r="F51" s="33" t="s">
        <v>29</v>
      </c>
      <c r="G51" s="14">
        <v>45710.400000000001</v>
      </c>
      <c r="H51" s="33" t="s">
        <v>29</v>
      </c>
      <c r="I51" s="14">
        <v>45710.400000000001</v>
      </c>
      <c r="J51" s="28" t="s">
        <v>26</v>
      </c>
      <c r="K51" s="33" t="s">
        <v>112</v>
      </c>
      <c r="L51" s="31">
        <v>46101</v>
      </c>
    </row>
    <row r="52" spans="1:12" ht="93.6" x14ac:dyDescent="0.25">
      <c r="A52" s="26">
        <f t="shared" si="0"/>
        <v>45</v>
      </c>
      <c r="B52" s="27" t="s">
        <v>156</v>
      </c>
      <c r="C52" s="14">
        <v>18349.7</v>
      </c>
      <c r="D52" s="14">
        <v>18349.7</v>
      </c>
      <c r="E52" s="26" t="s">
        <v>27</v>
      </c>
      <c r="F52" s="33" t="s">
        <v>62</v>
      </c>
      <c r="G52" s="14">
        <v>18349.7</v>
      </c>
      <c r="H52" s="33" t="s">
        <v>62</v>
      </c>
      <c r="I52" s="14">
        <v>18349.7</v>
      </c>
      <c r="J52" s="28" t="s">
        <v>26</v>
      </c>
      <c r="K52" s="33" t="s">
        <v>113</v>
      </c>
      <c r="L52" s="31">
        <v>46104</v>
      </c>
    </row>
    <row r="53" spans="1:12" ht="15.6" x14ac:dyDescent="0.25">
      <c r="A53" s="26">
        <f t="shared" si="0"/>
        <v>46</v>
      </c>
      <c r="B53" s="27" t="s">
        <v>157</v>
      </c>
      <c r="C53" s="14">
        <v>284406</v>
      </c>
      <c r="D53" s="14">
        <v>284406</v>
      </c>
      <c r="E53" s="26" t="s">
        <v>27</v>
      </c>
      <c r="F53" s="33" t="s">
        <v>63</v>
      </c>
      <c r="G53" s="14">
        <v>284406</v>
      </c>
      <c r="H53" s="33" t="s">
        <v>63</v>
      </c>
      <c r="I53" s="14">
        <v>284406</v>
      </c>
      <c r="J53" s="28" t="s">
        <v>26</v>
      </c>
      <c r="K53" s="33" t="s">
        <v>114</v>
      </c>
      <c r="L53" s="31">
        <v>46104</v>
      </c>
    </row>
    <row r="54" spans="1:12" s="8" customFormat="1" ht="46.8" x14ac:dyDescent="0.25">
      <c r="A54" s="26">
        <f t="shared" si="0"/>
        <v>47</v>
      </c>
      <c r="B54" s="27" t="s">
        <v>188</v>
      </c>
      <c r="C54" s="14">
        <v>15515</v>
      </c>
      <c r="D54" s="14">
        <v>15515</v>
      </c>
      <c r="E54" s="26" t="s">
        <v>27</v>
      </c>
      <c r="F54" s="33" t="s">
        <v>64</v>
      </c>
      <c r="G54" s="14">
        <v>15515</v>
      </c>
      <c r="H54" s="33" t="s">
        <v>64</v>
      </c>
      <c r="I54" s="14">
        <v>15515</v>
      </c>
      <c r="J54" s="28" t="s">
        <v>26</v>
      </c>
      <c r="K54" s="33" t="s">
        <v>115</v>
      </c>
      <c r="L54" s="31">
        <v>46104</v>
      </c>
    </row>
    <row r="55" spans="1:12" ht="15.6" x14ac:dyDescent="0.25">
      <c r="A55" s="26">
        <f t="shared" si="0"/>
        <v>48</v>
      </c>
      <c r="B55" s="27" t="s">
        <v>158</v>
      </c>
      <c r="C55" s="14">
        <v>3900</v>
      </c>
      <c r="D55" s="14">
        <v>3900</v>
      </c>
      <c r="E55" s="26" t="s">
        <v>27</v>
      </c>
      <c r="F55" s="33" t="s">
        <v>65</v>
      </c>
      <c r="G55" s="14">
        <v>3900</v>
      </c>
      <c r="H55" s="33" t="s">
        <v>65</v>
      </c>
      <c r="I55" s="14">
        <v>3900</v>
      </c>
      <c r="J55" s="28" t="s">
        <v>26</v>
      </c>
      <c r="K55" s="33" t="s">
        <v>116</v>
      </c>
      <c r="L55" s="31">
        <v>46104</v>
      </c>
    </row>
    <row r="56" spans="1:12" ht="46.8" x14ac:dyDescent="0.25">
      <c r="A56" s="26">
        <f t="shared" si="0"/>
        <v>49</v>
      </c>
      <c r="B56" s="27" t="s">
        <v>189</v>
      </c>
      <c r="C56" s="14">
        <v>44940</v>
      </c>
      <c r="D56" s="14">
        <v>44940</v>
      </c>
      <c r="E56" s="26" t="s">
        <v>27</v>
      </c>
      <c r="F56" s="33" t="s">
        <v>66</v>
      </c>
      <c r="G56" s="14">
        <v>44940</v>
      </c>
      <c r="H56" s="33" t="s">
        <v>66</v>
      </c>
      <c r="I56" s="14">
        <v>44940</v>
      </c>
      <c r="J56" s="28" t="s">
        <v>26</v>
      </c>
      <c r="K56" s="33" t="s">
        <v>117</v>
      </c>
      <c r="L56" s="31">
        <v>46104</v>
      </c>
    </row>
    <row r="57" spans="1:12" ht="140.4" x14ac:dyDescent="0.25">
      <c r="A57" s="26">
        <f t="shared" si="0"/>
        <v>50</v>
      </c>
      <c r="B57" s="27" t="s">
        <v>216</v>
      </c>
      <c r="C57" s="14">
        <v>29600</v>
      </c>
      <c r="D57" s="14">
        <v>29600</v>
      </c>
      <c r="E57" s="26" t="s">
        <v>27</v>
      </c>
      <c r="F57" s="33" t="s">
        <v>67</v>
      </c>
      <c r="G57" s="14">
        <v>29600</v>
      </c>
      <c r="H57" s="33" t="s">
        <v>67</v>
      </c>
      <c r="I57" s="14">
        <v>29600</v>
      </c>
      <c r="J57" s="28" t="s">
        <v>26</v>
      </c>
      <c r="K57" s="33" t="s">
        <v>118</v>
      </c>
      <c r="L57" s="31">
        <v>46104</v>
      </c>
    </row>
    <row r="58" spans="1:12" ht="46.8" x14ac:dyDescent="0.25">
      <c r="A58" s="26">
        <f t="shared" si="0"/>
        <v>51</v>
      </c>
      <c r="B58" s="27" t="s">
        <v>211</v>
      </c>
      <c r="C58" s="14">
        <v>24717</v>
      </c>
      <c r="D58" s="14">
        <v>24717</v>
      </c>
      <c r="E58" s="26" t="s">
        <v>27</v>
      </c>
      <c r="F58" s="33" t="s">
        <v>31</v>
      </c>
      <c r="G58" s="14">
        <v>24717</v>
      </c>
      <c r="H58" s="33" t="s">
        <v>31</v>
      </c>
      <c r="I58" s="14">
        <v>24717</v>
      </c>
      <c r="J58" s="28" t="s">
        <v>26</v>
      </c>
      <c r="K58" s="33" t="s">
        <v>119</v>
      </c>
      <c r="L58" s="31">
        <v>46104</v>
      </c>
    </row>
    <row r="59" spans="1:12" ht="15.6" x14ac:dyDescent="0.25">
      <c r="A59" s="26">
        <f t="shared" si="0"/>
        <v>52</v>
      </c>
      <c r="B59" s="27" t="s">
        <v>159</v>
      </c>
      <c r="C59" s="14">
        <v>43442</v>
      </c>
      <c r="D59" s="14">
        <v>43442</v>
      </c>
      <c r="E59" s="26" t="s">
        <v>27</v>
      </c>
      <c r="F59" s="33" t="s">
        <v>68</v>
      </c>
      <c r="G59" s="14">
        <v>43442</v>
      </c>
      <c r="H59" s="33" t="s">
        <v>68</v>
      </c>
      <c r="I59" s="14">
        <v>43442</v>
      </c>
      <c r="J59" s="28" t="s">
        <v>26</v>
      </c>
      <c r="K59" s="33" t="s">
        <v>120</v>
      </c>
      <c r="L59" s="31">
        <v>46104</v>
      </c>
    </row>
    <row r="60" spans="1:12" ht="171.6" x14ac:dyDescent="0.25">
      <c r="A60" s="26">
        <f t="shared" si="0"/>
        <v>53</v>
      </c>
      <c r="B60" s="27" t="s">
        <v>217</v>
      </c>
      <c r="C60" s="14">
        <v>28500</v>
      </c>
      <c r="D60" s="14">
        <v>28500</v>
      </c>
      <c r="E60" s="26" t="s">
        <v>27</v>
      </c>
      <c r="F60" s="33" t="s">
        <v>67</v>
      </c>
      <c r="G60" s="14">
        <v>28500</v>
      </c>
      <c r="H60" s="33" t="s">
        <v>67</v>
      </c>
      <c r="I60" s="14">
        <v>28500</v>
      </c>
      <c r="J60" s="28" t="s">
        <v>26</v>
      </c>
      <c r="K60" s="33" t="s">
        <v>121</v>
      </c>
      <c r="L60" s="31">
        <v>46105</v>
      </c>
    </row>
    <row r="61" spans="1:12" ht="78" x14ac:dyDescent="0.25">
      <c r="A61" s="26">
        <f t="shared" si="0"/>
        <v>54</v>
      </c>
      <c r="B61" s="27" t="s">
        <v>190</v>
      </c>
      <c r="C61" s="14">
        <v>7276</v>
      </c>
      <c r="D61" s="14">
        <v>7276</v>
      </c>
      <c r="E61" s="26" t="s">
        <v>27</v>
      </c>
      <c r="F61" s="33" t="s">
        <v>30</v>
      </c>
      <c r="G61" s="14">
        <v>7276</v>
      </c>
      <c r="H61" s="33" t="s">
        <v>30</v>
      </c>
      <c r="I61" s="14">
        <v>7276</v>
      </c>
      <c r="J61" s="28" t="s">
        <v>26</v>
      </c>
      <c r="K61" s="33" t="s">
        <v>122</v>
      </c>
      <c r="L61" s="31">
        <v>46105</v>
      </c>
    </row>
    <row r="62" spans="1:12" ht="93.6" x14ac:dyDescent="0.25">
      <c r="A62" s="26">
        <f t="shared" si="0"/>
        <v>55</v>
      </c>
      <c r="B62" s="27" t="s">
        <v>218</v>
      </c>
      <c r="C62" s="14">
        <v>6500</v>
      </c>
      <c r="D62" s="14">
        <v>6500</v>
      </c>
      <c r="E62" s="26" t="s">
        <v>27</v>
      </c>
      <c r="F62" s="33" t="s">
        <v>67</v>
      </c>
      <c r="G62" s="14">
        <v>6500</v>
      </c>
      <c r="H62" s="33" t="s">
        <v>67</v>
      </c>
      <c r="I62" s="14">
        <v>6500</v>
      </c>
      <c r="J62" s="28" t="s">
        <v>26</v>
      </c>
      <c r="K62" s="33" t="s">
        <v>123</v>
      </c>
      <c r="L62" s="31">
        <v>46105</v>
      </c>
    </row>
    <row r="63" spans="1:12" ht="78" x14ac:dyDescent="0.25">
      <c r="A63" s="26">
        <f t="shared" si="0"/>
        <v>56</v>
      </c>
      <c r="B63" s="27" t="s">
        <v>191</v>
      </c>
      <c r="C63" s="14">
        <v>13910</v>
      </c>
      <c r="D63" s="14">
        <v>13910</v>
      </c>
      <c r="E63" s="26" t="s">
        <v>27</v>
      </c>
      <c r="F63" s="33" t="s">
        <v>28</v>
      </c>
      <c r="G63" s="14">
        <v>13910</v>
      </c>
      <c r="H63" s="33" t="s">
        <v>28</v>
      </c>
      <c r="I63" s="14">
        <v>13910</v>
      </c>
      <c r="J63" s="28" t="s">
        <v>26</v>
      </c>
      <c r="K63" s="33" t="s">
        <v>124</v>
      </c>
      <c r="L63" s="31">
        <v>46105</v>
      </c>
    </row>
    <row r="64" spans="1:12" ht="62.4" x14ac:dyDescent="0.25">
      <c r="A64" s="26">
        <f t="shared" si="0"/>
        <v>57</v>
      </c>
      <c r="B64" s="27" t="s">
        <v>161</v>
      </c>
      <c r="C64" s="14">
        <v>388410</v>
      </c>
      <c r="D64" s="14">
        <v>388410</v>
      </c>
      <c r="E64" s="26" t="s">
        <v>27</v>
      </c>
      <c r="F64" s="33" t="s">
        <v>54</v>
      </c>
      <c r="G64" s="14">
        <v>388410</v>
      </c>
      <c r="H64" s="33" t="s">
        <v>54</v>
      </c>
      <c r="I64" s="14">
        <v>388410</v>
      </c>
      <c r="J64" s="28" t="s">
        <v>26</v>
      </c>
      <c r="K64" s="33" t="s">
        <v>126</v>
      </c>
      <c r="L64" s="31">
        <v>46106</v>
      </c>
    </row>
    <row r="65" spans="1:12" ht="109.2" x14ac:dyDescent="0.25">
      <c r="A65" s="26">
        <f t="shared" si="0"/>
        <v>58</v>
      </c>
      <c r="B65" s="27" t="s">
        <v>192</v>
      </c>
      <c r="C65" s="14">
        <v>29427.14</v>
      </c>
      <c r="D65" s="14">
        <v>29427.14</v>
      </c>
      <c r="E65" s="26" t="s">
        <v>27</v>
      </c>
      <c r="F65" s="33" t="s">
        <v>62</v>
      </c>
      <c r="G65" s="14">
        <v>29427.14</v>
      </c>
      <c r="H65" s="33" t="s">
        <v>62</v>
      </c>
      <c r="I65" s="14">
        <v>29427.14</v>
      </c>
      <c r="J65" s="28" t="s">
        <v>26</v>
      </c>
      <c r="K65" s="33" t="s">
        <v>127</v>
      </c>
      <c r="L65" s="31">
        <v>46106</v>
      </c>
    </row>
    <row r="66" spans="1:12" ht="171.6" x14ac:dyDescent="0.25">
      <c r="A66" s="26">
        <f t="shared" si="0"/>
        <v>59</v>
      </c>
      <c r="B66" s="27" t="s">
        <v>219</v>
      </c>
      <c r="C66" s="14">
        <v>17441</v>
      </c>
      <c r="D66" s="14">
        <v>17441</v>
      </c>
      <c r="E66" s="26" t="s">
        <v>27</v>
      </c>
      <c r="F66" s="33" t="s">
        <v>69</v>
      </c>
      <c r="G66" s="14">
        <v>17441</v>
      </c>
      <c r="H66" s="33" t="s">
        <v>69</v>
      </c>
      <c r="I66" s="14">
        <v>17441</v>
      </c>
      <c r="J66" s="28" t="s">
        <v>26</v>
      </c>
      <c r="K66" s="33" t="s">
        <v>128</v>
      </c>
      <c r="L66" s="31">
        <v>46106</v>
      </c>
    </row>
    <row r="67" spans="1:12" ht="187.2" x14ac:dyDescent="0.25">
      <c r="A67" s="26">
        <f t="shared" si="0"/>
        <v>60</v>
      </c>
      <c r="B67" s="27" t="s">
        <v>162</v>
      </c>
      <c r="C67" s="14">
        <v>6034.8</v>
      </c>
      <c r="D67" s="14">
        <v>6034.8</v>
      </c>
      <c r="E67" s="26" t="s">
        <v>27</v>
      </c>
      <c r="F67" s="33" t="s">
        <v>34</v>
      </c>
      <c r="G67" s="14">
        <v>6034.8</v>
      </c>
      <c r="H67" s="33" t="s">
        <v>34</v>
      </c>
      <c r="I67" s="14">
        <v>6034.8</v>
      </c>
      <c r="J67" s="28" t="s">
        <v>26</v>
      </c>
      <c r="K67" s="33" t="s">
        <v>129</v>
      </c>
      <c r="L67" s="31">
        <v>46106</v>
      </c>
    </row>
    <row r="68" spans="1:12" ht="62.4" x14ac:dyDescent="0.25">
      <c r="A68" s="26">
        <f t="shared" si="0"/>
        <v>61</v>
      </c>
      <c r="B68" s="27" t="s">
        <v>193</v>
      </c>
      <c r="C68" s="14">
        <v>8132</v>
      </c>
      <c r="D68" s="14">
        <v>8132</v>
      </c>
      <c r="E68" s="26" t="s">
        <v>27</v>
      </c>
      <c r="F68" s="33" t="s">
        <v>33</v>
      </c>
      <c r="G68" s="14">
        <v>8132</v>
      </c>
      <c r="H68" s="33" t="s">
        <v>33</v>
      </c>
      <c r="I68" s="14">
        <v>8132</v>
      </c>
      <c r="J68" s="28" t="s">
        <v>26</v>
      </c>
      <c r="K68" s="33" t="s">
        <v>130</v>
      </c>
      <c r="L68" s="31">
        <v>46106</v>
      </c>
    </row>
    <row r="69" spans="1:12" ht="62.4" x14ac:dyDescent="0.25">
      <c r="A69" s="26">
        <f t="shared" si="0"/>
        <v>62</v>
      </c>
      <c r="B69" s="27" t="s">
        <v>163</v>
      </c>
      <c r="C69" s="14">
        <v>99638.399999999994</v>
      </c>
      <c r="D69" s="14">
        <v>99638.399999999994</v>
      </c>
      <c r="E69" s="26" t="s">
        <v>27</v>
      </c>
      <c r="F69" s="33" t="s">
        <v>54</v>
      </c>
      <c r="G69" s="14">
        <v>99638.399999999994</v>
      </c>
      <c r="H69" s="33" t="s">
        <v>54</v>
      </c>
      <c r="I69" s="14">
        <v>99638.399999999994</v>
      </c>
      <c r="J69" s="28" t="s">
        <v>26</v>
      </c>
      <c r="K69" s="33" t="s">
        <v>131</v>
      </c>
      <c r="L69" s="31">
        <v>46106</v>
      </c>
    </row>
    <row r="70" spans="1:12" ht="31.2" x14ac:dyDescent="0.25">
      <c r="A70" s="26">
        <f t="shared" si="0"/>
        <v>63</v>
      </c>
      <c r="B70" s="27" t="s">
        <v>164</v>
      </c>
      <c r="C70" s="14">
        <v>18404</v>
      </c>
      <c r="D70" s="14">
        <v>18404</v>
      </c>
      <c r="E70" s="26" t="s">
        <v>27</v>
      </c>
      <c r="F70" s="33" t="s">
        <v>53</v>
      </c>
      <c r="G70" s="14">
        <v>18404</v>
      </c>
      <c r="H70" s="33" t="s">
        <v>53</v>
      </c>
      <c r="I70" s="14">
        <v>18404</v>
      </c>
      <c r="J70" s="28" t="s">
        <v>26</v>
      </c>
      <c r="K70" s="33" t="s">
        <v>132</v>
      </c>
      <c r="L70" s="31">
        <v>46106</v>
      </c>
    </row>
    <row r="71" spans="1:12" ht="31.2" x14ac:dyDescent="0.25">
      <c r="A71" s="26">
        <f t="shared" si="0"/>
        <v>64</v>
      </c>
      <c r="B71" s="27" t="s">
        <v>165</v>
      </c>
      <c r="C71" s="14">
        <v>146775.65</v>
      </c>
      <c r="D71" s="14">
        <v>146775.65</v>
      </c>
      <c r="E71" s="26" t="s">
        <v>27</v>
      </c>
      <c r="F71" s="33" t="s">
        <v>70</v>
      </c>
      <c r="G71" s="14">
        <v>146775.65</v>
      </c>
      <c r="H71" s="33" t="s">
        <v>70</v>
      </c>
      <c r="I71" s="14">
        <v>146775.65</v>
      </c>
      <c r="J71" s="28" t="s">
        <v>26</v>
      </c>
      <c r="K71" s="33" t="s">
        <v>134</v>
      </c>
      <c r="L71" s="31">
        <v>46107</v>
      </c>
    </row>
    <row r="72" spans="1:12" ht="32.4" customHeight="1" x14ac:dyDescent="0.25">
      <c r="A72" s="26">
        <f t="shared" ref="A72:A79" si="1">ROW(A65)</f>
        <v>65</v>
      </c>
      <c r="B72" s="27" t="s">
        <v>195</v>
      </c>
      <c r="C72" s="14">
        <v>104860</v>
      </c>
      <c r="D72" s="14">
        <v>104860</v>
      </c>
      <c r="E72" s="26" t="s">
        <v>27</v>
      </c>
      <c r="F72" s="33" t="s">
        <v>71</v>
      </c>
      <c r="G72" s="14">
        <v>104860</v>
      </c>
      <c r="H72" s="33" t="s">
        <v>71</v>
      </c>
      <c r="I72" s="14">
        <v>104860</v>
      </c>
      <c r="J72" s="28" t="s">
        <v>26</v>
      </c>
      <c r="K72" s="33" t="s">
        <v>135</v>
      </c>
      <c r="L72" s="31">
        <v>46107</v>
      </c>
    </row>
    <row r="73" spans="1:12" s="8" customFormat="1" ht="31.2" x14ac:dyDescent="0.25">
      <c r="A73" s="26">
        <f t="shared" si="1"/>
        <v>66</v>
      </c>
      <c r="B73" s="27" t="s">
        <v>169</v>
      </c>
      <c r="C73" s="14">
        <v>14445</v>
      </c>
      <c r="D73" s="14">
        <v>14445</v>
      </c>
      <c r="E73" s="26" t="s">
        <v>27</v>
      </c>
      <c r="F73" s="28" t="s">
        <v>55</v>
      </c>
      <c r="G73" s="14">
        <v>14445</v>
      </c>
      <c r="H73" s="28" t="s">
        <v>55</v>
      </c>
      <c r="I73" s="32">
        <v>14445</v>
      </c>
      <c r="J73" s="28" t="s">
        <v>26</v>
      </c>
      <c r="K73" s="33" t="s">
        <v>168</v>
      </c>
      <c r="L73" s="31">
        <v>46111</v>
      </c>
    </row>
    <row r="74" spans="1:12" s="8" customFormat="1" ht="15.6" x14ac:dyDescent="0.25">
      <c r="A74" s="26">
        <f t="shared" si="1"/>
        <v>67</v>
      </c>
      <c r="B74" s="27" t="s">
        <v>170</v>
      </c>
      <c r="C74" s="34">
        <v>487920</v>
      </c>
      <c r="D74" s="34">
        <v>487920</v>
      </c>
      <c r="E74" s="26" t="s">
        <v>27</v>
      </c>
      <c r="F74" s="28" t="s">
        <v>35</v>
      </c>
      <c r="G74" s="34">
        <v>487920</v>
      </c>
      <c r="H74" s="28" t="s">
        <v>35</v>
      </c>
      <c r="I74" s="35">
        <v>487920</v>
      </c>
      <c r="J74" s="28" t="s">
        <v>26</v>
      </c>
      <c r="K74" s="33" t="s">
        <v>171</v>
      </c>
      <c r="L74" s="31">
        <v>46111</v>
      </c>
    </row>
    <row r="75" spans="1:12" s="8" customFormat="1" ht="15.6" x14ac:dyDescent="0.25">
      <c r="A75" s="26">
        <f t="shared" si="1"/>
        <v>68</v>
      </c>
      <c r="B75" s="27" t="s">
        <v>141</v>
      </c>
      <c r="C75" s="34">
        <v>24075</v>
      </c>
      <c r="D75" s="34">
        <v>24075</v>
      </c>
      <c r="E75" s="26" t="s">
        <v>27</v>
      </c>
      <c r="F75" s="28" t="s">
        <v>33</v>
      </c>
      <c r="G75" s="34">
        <v>24075</v>
      </c>
      <c r="H75" s="28" t="s">
        <v>33</v>
      </c>
      <c r="I75" s="35">
        <v>24075</v>
      </c>
      <c r="J75" s="28" t="s">
        <v>26</v>
      </c>
      <c r="K75" s="33" t="s">
        <v>172</v>
      </c>
      <c r="L75" s="31">
        <v>46111</v>
      </c>
    </row>
    <row r="76" spans="1:12" ht="15.6" x14ac:dyDescent="0.25">
      <c r="A76" s="26">
        <f t="shared" si="1"/>
        <v>69</v>
      </c>
      <c r="B76" s="27" t="s">
        <v>197</v>
      </c>
      <c r="C76" s="34">
        <v>67677.5</v>
      </c>
      <c r="D76" s="34">
        <v>67677.5</v>
      </c>
      <c r="E76" s="26" t="s">
        <v>27</v>
      </c>
      <c r="F76" s="28" t="s">
        <v>60</v>
      </c>
      <c r="G76" s="34">
        <v>67677.5</v>
      </c>
      <c r="H76" s="28" t="s">
        <v>60</v>
      </c>
      <c r="I76" s="34">
        <v>67677.5</v>
      </c>
      <c r="J76" s="28" t="s">
        <v>26</v>
      </c>
      <c r="K76" s="33" t="s">
        <v>199</v>
      </c>
      <c r="L76" s="31">
        <v>46111</v>
      </c>
    </row>
    <row r="77" spans="1:12" ht="31.2" x14ac:dyDescent="0.25">
      <c r="A77" s="26">
        <f t="shared" si="1"/>
        <v>70</v>
      </c>
      <c r="B77" s="27" t="s">
        <v>198</v>
      </c>
      <c r="C77" s="34">
        <v>92020</v>
      </c>
      <c r="D77" s="34">
        <v>92020</v>
      </c>
      <c r="E77" s="26" t="s">
        <v>27</v>
      </c>
      <c r="F77" s="28" t="s">
        <v>53</v>
      </c>
      <c r="G77" s="34">
        <v>92020</v>
      </c>
      <c r="H77" s="28" t="s">
        <v>53</v>
      </c>
      <c r="I77" s="34">
        <v>92020</v>
      </c>
      <c r="J77" s="28" t="s">
        <v>26</v>
      </c>
      <c r="K77" s="33" t="s">
        <v>200</v>
      </c>
      <c r="L77" s="31">
        <v>46111</v>
      </c>
    </row>
    <row r="78" spans="1:12" ht="46.8" x14ac:dyDescent="0.25">
      <c r="A78" s="26">
        <f t="shared" si="1"/>
        <v>71</v>
      </c>
      <c r="B78" s="27" t="s">
        <v>203</v>
      </c>
      <c r="C78" s="34">
        <v>143808</v>
      </c>
      <c r="D78" s="34">
        <v>143808</v>
      </c>
      <c r="E78" s="26" t="s">
        <v>27</v>
      </c>
      <c r="F78" s="28" t="s">
        <v>28</v>
      </c>
      <c r="G78" s="34">
        <v>143808</v>
      </c>
      <c r="H78" s="28" t="s">
        <v>28</v>
      </c>
      <c r="I78" s="34">
        <v>143808</v>
      </c>
      <c r="J78" s="28" t="s">
        <v>26</v>
      </c>
      <c r="K78" s="33" t="s">
        <v>201</v>
      </c>
      <c r="L78" s="31">
        <v>46112</v>
      </c>
    </row>
    <row r="79" spans="1:12" ht="46.8" x14ac:dyDescent="0.25">
      <c r="A79" s="26">
        <f t="shared" si="1"/>
        <v>72</v>
      </c>
      <c r="B79" s="27" t="s">
        <v>210</v>
      </c>
      <c r="C79" s="34">
        <v>101650</v>
      </c>
      <c r="D79" s="34">
        <v>101650</v>
      </c>
      <c r="E79" s="26" t="s">
        <v>27</v>
      </c>
      <c r="F79" s="28" t="s">
        <v>28</v>
      </c>
      <c r="G79" s="34">
        <v>101650</v>
      </c>
      <c r="H79" s="28" t="s">
        <v>28</v>
      </c>
      <c r="I79" s="34">
        <v>101650</v>
      </c>
      <c r="J79" s="28" t="s">
        <v>26</v>
      </c>
      <c r="K79" s="33" t="s">
        <v>202</v>
      </c>
      <c r="L79" s="31">
        <v>46112</v>
      </c>
    </row>
  </sheetData>
  <autoFilter ref="A5:M79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4" type="noConversion"/>
  <pageMargins left="0.70866141732283472" right="0.31496062992125984" top="0.74803149606299213" bottom="0.74803149606299213" header="0.31496062992125984" footer="0.31496062992125984"/>
  <pageSetup paperSize="9" scale="55" fitToHeight="0" orientation="landscape" verticalDpi="4294967294" r:id="rId1"/>
  <headerFooter>
    <oddHeader>&amp;C&amp;P</oddHeader>
  </headerFooter>
  <rowBreaks count="6" manualBreakCount="6">
    <brk id="23" max="11" man="1"/>
    <brk id="34" max="11" man="1"/>
    <brk id="49" max="11" man="1"/>
    <brk id="60" max="11" man="1"/>
    <brk id="66" max="11" man="1"/>
    <brk id="79" max="11" man="1"/>
  </rowBreaks>
  <ignoredErrors>
    <ignoredError sqref="A7:XF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Jiraporn Saengwattana</cp:lastModifiedBy>
  <cp:lastPrinted>2026-06-29T09:32:04Z</cp:lastPrinted>
  <dcterms:created xsi:type="dcterms:W3CDTF">2018-11-14T02:51:01Z</dcterms:created>
  <dcterms:modified xsi:type="dcterms:W3CDTF">2026-06-29T09:32:18Z</dcterms:modified>
</cp:coreProperties>
</file>